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389" documentId="11_BC81FCBC4974BDDB309BD13468271EFDF39F941B" xr6:coauthVersionLast="47" xr6:coauthVersionMax="47" xr10:uidLastSave="{C3029069-E475-480F-8BAE-93BCFC5BE9E6}"/>
  <bookViews>
    <workbookView xWindow="-120" yWindow="-120" windowWidth="29040" windowHeight="15720" xr2:uid="{00000000-000D-0000-FFFF-FFFF00000000}"/>
  </bookViews>
  <sheets>
    <sheet name="ハイフォン（ECU）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'ハイフォン（ECU）'!$A$1:$V$30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1" l="1"/>
  <c r="D12" i="1"/>
  <c r="D13" i="1"/>
  <c r="D14" i="1"/>
  <c r="D15" i="1"/>
  <c r="F12" i="1"/>
  <c r="F13" i="1"/>
  <c r="F14" i="1"/>
  <c r="F15" i="1"/>
  <c r="H12" i="1"/>
  <c r="H13" i="1"/>
  <c r="H14" i="1"/>
  <c r="H15" i="1"/>
  <c r="J12" i="1"/>
  <c r="J13" i="1"/>
  <c r="J14" i="1"/>
  <c r="J15" i="1"/>
  <c r="P12" i="1"/>
  <c r="P13" i="1"/>
  <c r="P14" i="1"/>
  <c r="P11" i="1"/>
  <c r="P10" i="1"/>
  <c r="J11" i="1"/>
  <c r="J10" i="1"/>
  <c r="H11" i="1"/>
  <c r="H10" i="1"/>
  <c r="F11" i="1"/>
  <c r="F10" i="1"/>
  <c r="D10" i="1"/>
  <c r="D11" i="1"/>
</calcChain>
</file>

<file path=xl/sharedStrings.xml><?xml version="1.0" encoding="utf-8"?>
<sst xmlns="http://schemas.openxmlformats.org/spreadsheetml/2006/main" count="80" uniqueCount="52">
  <si>
    <t>　　　　　　HAIPHONG SCHEDULE - 関東　　</t>
    <rPh sb="26" eb="28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</si>
  <si>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</si>
  <si>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 xml:space="preserve">UPDATED :  </t>
    <phoneticPr fontId="15"/>
  </si>
  <si>
    <t>E</t>
    <phoneticPr fontId="3"/>
  </si>
  <si>
    <t>From Tokyo / Yokohama</t>
    <phoneticPr fontId="4"/>
  </si>
  <si>
    <t>VESSEL</t>
    <phoneticPr fontId="4"/>
  </si>
  <si>
    <t>VOY</t>
  </si>
  <si>
    <t>CFS CUT</t>
  </si>
  <si>
    <t>ETA</t>
  </si>
  <si>
    <t>ETD</t>
    <phoneticPr fontId="4"/>
  </si>
  <si>
    <t>ETA</t>
    <phoneticPr fontId="4"/>
  </si>
  <si>
    <t>A列に入っている本船名の関数はCUT日前倒しの判定</t>
    <rPh sb="1" eb="2">
      <t>レツ</t>
    </rPh>
    <rPh sb="3" eb="4">
      <t>ハイ</t>
    </rPh>
    <rPh sb="8" eb="10">
      <t>ホンセン</t>
    </rPh>
    <rPh sb="10" eb="11">
      <t>メイ</t>
    </rPh>
    <rPh sb="12" eb="14">
      <t>カンスウ</t>
    </rPh>
    <rPh sb="18" eb="19">
      <t>ビ</t>
    </rPh>
    <rPh sb="19" eb="21">
      <t>マエダオ</t>
    </rPh>
    <rPh sb="23" eb="25">
      <t>ハンテイ</t>
    </rPh>
    <phoneticPr fontId="4"/>
  </si>
  <si>
    <t>TYO</t>
    <phoneticPr fontId="4"/>
  </si>
  <si>
    <t>YOK</t>
    <phoneticPr fontId="4"/>
  </si>
  <si>
    <t>YOK</t>
    <phoneticPr fontId="3"/>
  </si>
  <si>
    <t>HPH</t>
    <phoneticPr fontId="4"/>
  </si>
  <si>
    <t>0 DAYS</t>
    <phoneticPr fontId="4"/>
  </si>
  <si>
    <t>０DAYS</t>
    <phoneticPr fontId="3"/>
  </si>
  <si>
    <t>10～11 DAYS</t>
    <phoneticPr fontId="4"/>
  </si>
  <si>
    <t>旧</t>
    <rPh sb="0" eb="1">
      <t>キュウ</t>
    </rPh>
    <phoneticPr fontId="3"/>
  </si>
  <si>
    <t>最終</t>
    <rPh sb="0" eb="2">
      <t>サイシュウ</t>
    </rPh>
    <phoneticPr fontId="3"/>
  </si>
  <si>
    <t>★※ONE PEARL RIVER</t>
  </si>
  <si>
    <t xml:space="preserve"> 237S</t>
  </si>
  <si>
    <t>-</t>
    <phoneticPr fontId="3"/>
  </si>
  <si>
    <t>Omit by Carrier</t>
  </si>
  <si>
    <t>※SMOOTH WIND</t>
  </si>
  <si>
    <t>026S</t>
  </si>
  <si>
    <t>※SWAN RIVER BRIDGE</t>
  </si>
  <si>
    <t>134S</t>
  </si>
  <si>
    <t>※ONE PEARL RIVER</t>
  </si>
  <si>
    <t>238S</t>
  </si>
  <si>
    <t xml:space="preserve">※SMOOTH WIND </t>
  </si>
  <si>
    <t>027S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</si>
  <si>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</si>
  <si>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</si>
  <si>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</si>
  <si>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27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</si>
  <si>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</si>
  <si>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7"/>
  </si>
  <si>
    <t>東京 CFS</t>
    <phoneticPr fontId="4"/>
  </si>
  <si>
    <t>㈱宇徳 東京フレートセンター
UTOC TFC H/W</t>
    <rPh sb="1" eb="3">
      <t>ウトク</t>
    </rPh>
    <rPh sb="4" eb="6">
      <t>トウキョウ</t>
    </rPh>
    <phoneticPr fontId="27"/>
  </si>
  <si>
    <r>
      <t>品川区八潮2-8-1</t>
    </r>
    <r>
      <rPr>
        <sz val="22"/>
        <color theme="1"/>
        <rFont val="Meiryo UI"/>
        <family val="3"/>
        <charset val="128"/>
      </rPr>
      <t xml:space="preserve">    </t>
    </r>
    <phoneticPr fontId="15"/>
  </si>
  <si>
    <t>NACCS: 1FWC7</t>
    <phoneticPr fontId="4"/>
  </si>
  <si>
    <t>TEL : 03-3790-1241   FAX : 03-3790-0803</t>
    <phoneticPr fontId="4"/>
  </si>
  <si>
    <t>横浜 CFS</t>
    <phoneticPr fontId="4"/>
  </si>
  <si>
    <r>
      <t>（株）宇徳　本牧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color theme="1"/>
        <rFont val="Meiryo UI"/>
        <family val="3"/>
        <charset val="128"/>
      </rPr>
      <t xml:space="preserve">
本牧公社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color theme="1"/>
        <rFont val="Meiryo UI"/>
        <family val="3"/>
        <charset val="128"/>
      </rPr>
      <t xml:space="preserve"> CFS DHA</t>
    </r>
    <phoneticPr fontId="3"/>
  </si>
  <si>
    <t>横浜市中区本牧埠頭9-1　</t>
    <phoneticPr fontId="3"/>
  </si>
  <si>
    <t>NACCS：2EWT8</t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</si>
  <si>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</si>
  <si>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5"/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</si>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</sst>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</numFmts>
  <fonts count="4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6"/>
      <color theme="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name val="Meiryo UI"/>
      <family val="3"/>
      <charset val="128"/>
    </font>
    <font>
      <sz val="11"/>
      <color theme="1"/>
      <name val="Meiryo UI"/>
      <family val="3"/>
      <charset val="128"/>
    </font>
    <font>
      <b/>
      <i/>
      <sz val="11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b/>
      <sz val="22"/>
      <color rgb="FFFF0000"/>
      <name val="Meiryo UI"/>
      <family val="3"/>
      <charset val="128"/>
    </font>
    <font>
      <sz val="11"/>
      <name val="Calibri"/>
      <family val="2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48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4">
    <xf numFmtId="0" fontId="0" fillId="0" borderId="0">
      <alignment vertical="center"/>
    </xf>
    <xf numFmtId="0" fontId="1" fillId="0" borderId="0"/>
    <xf numFmtId="0" fontId="1" fillId="0" borderId="0"/>
    <xf numFmtId="0" fontId="31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1" fillId="0" borderId="0">
      <alignment vertical="center"/>
    </xf>
    <xf numFmtId="0" fontId="31" fillId="0" borderId="0">
      <alignment vertical="center"/>
    </xf>
    <xf numFmtId="0" fontId="25" fillId="0" borderId="0">
      <alignment vertical="center"/>
    </xf>
    <xf numFmtId="179" fontId="34" fillId="0" borderId="0"/>
    <xf numFmtId="0" fontId="34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1" fillId="0" borderId="0" applyNumberFormat="0" applyFill="0" applyBorder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34" fillId="0" borderId="0"/>
    <xf numFmtId="0" fontId="34" fillId="0" borderId="0"/>
  </cellStyleXfs>
  <cellXfs count="164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1" applyFont="1"/>
    <xf numFmtId="0" fontId="18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9" fillId="0" borderId="12" xfId="1" applyFont="1" applyBorder="1" applyAlignment="1">
      <alignment horizontal="left" vertical="center"/>
    </xf>
    <xf numFmtId="0" fontId="29" fillId="0" borderId="13" xfId="1" applyFont="1" applyBorder="1" applyAlignment="1">
      <alignment horizontal="left" vertical="center"/>
    </xf>
    <xf numFmtId="0" fontId="29" fillId="0" borderId="13" xfId="1" applyFont="1" applyBorder="1" applyAlignment="1">
      <alignment vertical="center"/>
    </xf>
    <xf numFmtId="0" fontId="9" fillId="0" borderId="13" xfId="1" applyFont="1" applyBorder="1"/>
    <xf numFmtId="0" fontId="9" fillId="0" borderId="13" xfId="1" applyFont="1" applyBorder="1" applyAlignment="1">
      <alignment vertical="center"/>
    </xf>
    <xf numFmtId="0" fontId="30" fillId="0" borderId="14" xfId="1" applyFont="1" applyBorder="1" applyAlignment="1">
      <alignment horizontal="right" vertical="center"/>
    </xf>
    <xf numFmtId="0" fontId="29" fillId="0" borderId="3" xfId="1" applyFont="1" applyBorder="1" applyAlignment="1">
      <alignment horizontal="left" vertical="center"/>
    </xf>
    <xf numFmtId="0" fontId="29" fillId="0" borderId="5" xfId="1" applyFont="1" applyBorder="1" applyAlignment="1">
      <alignment horizontal="left" vertical="center"/>
    </xf>
    <xf numFmtId="0" fontId="29" fillId="0" borderId="5" xfId="1" applyFont="1" applyBorder="1" applyAlignment="1">
      <alignment vertical="center"/>
    </xf>
    <xf numFmtId="0" fontId="9" fillId="0" borderId="5" xfId="1" applyFont="1" applyBorder="1"/>
    <xf numFmtId="0" fontId="9" fillId="0" borderId="5" xfId="1" applyFont="1" applyBorder="1" applyAlignment="1">
      <alignment vertical="center"/>
    </xf>
    <xf numFmtId="0" fontId="30" fillId="0" borderId="4" xfId="1" applyFont="1" applyBorder="1" applyAlignment="1">
      <alignment horizontal="right" vertical="center"/>
    </xf>
    <xf numFmtId="0" fontId="14" fillId="0" borderId="0" xfId="1" applyFont="1" applyAlignment="1">
      <alignment horizontal="left" vertical="center"/>
    </xf>
    <xf numFmtId="14" fontId="19" fillId="0" borderId="0" xfId="1" applyNumberFormat="1" applyFont="1"/>
    <xf numFmtId="0" fontId="32" fillId="0" borderId="0" xfId="0" applyFont="1">
      <alignment vertical="center"/>
    </xf>
    <xf numFmtId="0" fontId="29" fillId="0" borderId="1" xfId="1" applyFont="1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21" fillId="3" borderId="18" xfId="1" applyFont="1" applyFill="1" applyBorder="1" applyAlignment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7" fillId="0" borderId="0" xfId="1" applyFont="1" applyAlignment="1">
      <alignment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41" fillId="0" borderId="0" xfId="1" applyFont="1" applyAlignment="1">
      <alignment horizontal="center" vertical="center" wrapText="1"/>
    </xf>
    <xf numFmtId="0" fontId="42" fillId="0" borderId="0" xfId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43" fillId="0" borderId="0" xfId="1" applyFont="1" applyAlignment="1">
      <alignment horizontal="right" vertical="center"/>
    </xf>
    <xf numFmtId="0" fontId="44" fillId="0" borderId="0" xfId="0" applyFont="1">
      <alignment vertical="center"/>
    </xf>
    <xf numFmtId="0" fontId="9" fillId="0" borderId="0" xfId="13" applyFont="1" applyAlignment="1">
      <alignment horizontal="center" vertical="center"/>
    </xf>
    <xf numFmtId="0" fontId="41" fillId="0" borderId="25" xfId="1" applyFont="1" applyBorder="1" applyAlignment="1">
      <alignment vertical="center"/>
    </xf>
    <xf numFmtId="0" fontId="46" fillId="0" borderId="25" xfId="1" applyFont="1" applyBorder="1" applyAlignment="1">
      <alignment vertical="center"/>
    </xf>
    <xf numFmtId="0" fontId="46" fillId="0" borderId="26" xfId="1" applyFont="1" applyBorder="1" applyAlignment="1">
      <alignment vertical="center"/>
    </xf>
    <xf numFmtId="0" fontId="46" fillId="0" borderId="0" xfId="1" applyFont="1" applyAlignment="1">
      <alignment vertical="center"/>
    </xf>
    <xf numFmtId="178" fontId="24" fillId="0" borderId="0" xfId="1" applyNumberFormat="1" applyFont="1" applyAlignment="1">
      <alignment horizontal="left" vertical="center"/>
    </xf>
    <xf numFmtId="178" fontId="24" fillId="0" borderId="0" xfId="1" applyNumberFormat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9" fillId="0" borderId="0" xfId="13" applyFont="1" applyAlignment="1">
      <alignment horizontal="left" vertical="center" wrapText="1"/>
    </xf>
    <xf numFmtId="178" fontId="9" fillId="0" borderId="0" xfId="13" applyNumberFormat="1" applyFont="1" applyAlignment="1">
      <alignment horizontal="center" vertical="center"/>
    </xf>
    <xf numFmtId="178" fontId="9" fillId="0" borderId="0" xfId="13" quotePrefix="1" applyNumberFormat="1" applyFont="1" applyAlignment="1">
      <alignment horizontal="center" vertical="center"/>
    </xf>
    <xf numFmtId="0" fontId="9" fillId="0" borderId="0" xfId="22" applyFont="1" applyAlignment="1">
      <alignment horizontal="left" vertical="center"/>
    </xf>
    <xf numFmtId="0" fontId="9" fillId="4" borderId="0" xfId="13" applyFont="1" applyFill="1" applyAlignment="1">
      <alignment horizontal="left" vertical="center"/>
    </xf>
    <xf numFmtId="0" fontId="9" fillId="4" borderId="0" xfId="13" applyFont="1" applyFill="1" applyAlignment="1">
      <alignment horizontal="center" vertical="center"/>
    </xf>
    <xf numFmtId="178" fontId="9" fillId="4" borderId="0" xfId="13" applyNumberFormat="1" applyFont="1" applyFill="1" applyAlignment="1">
      <alignment horizontal="center" vertical="center"/>
    </xf>
    <xf numFmtId="178" fontId="24" fillId="0" borderId="27" xfId="1" applyNumberFormat="1" applyFont="1" applyBorder="1" applyAlignment="1">
      <alignment horizontal="center" vertical="center"/>
    </xf>
    <xf numFmtId="178" fontId="24" fillId="0" borderId="30" xfId="1" applyNumberFormat="1" applyFont="1" applyBorder="1" applyAlignment="1">
      <alignment horizontal="center" vertical="center"/>
    </xf>
    <xf numFmtId="178" fontId="24" fillId="0" borderId="29" xfId="1" applyNumberFormat="1" applyFont="1" applyBorder="1" applyAlignment="1">
      <alignment horizontal="center" vertical="center"/>
    </xf>
    <xf numFmtId="178" fontId="24" fillId="0" borderId="33" xfId="1" applyNumberFormat="1" applyFont="1" applyBorder="1" applyAlignment="1">
      <alignment horizontal="center" vertical="center"/>
    </xf>
    <xf numFmtId="0" fontId="24" fillId="0" borderId="27" xfId="1" applyFont="1" applyBorder="1" applyAlignment="1">
      <alignment horizontal="center" vertical="center"/>
    </xf>
    <xf numFmtId="0" fontId="24" fillId="0" borderId="30" xfId="1" applyFont="1" applyBorder="1" applyAlignment="1">
      <alignment horizontal="center" vertical="center"/>
    </xf>
    <xf numFmtId="0" fontId="24" fillId="0" borderId="28" xfId="1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24" fillId="0" borderId="35" xfId="1" applyFont="1" applyBorder="1" applyAlignment="1">
      <alignment horizontal="center" vertical="center"/>
    </xf>
    <xf numFmtId="0" fontId="24" fillId="0" borderId="31" xfId="1" applyFont="1" applyBorder="1" applyAlignment="1">
      <alignment horizontal="center" vertical="center"/>
    </xf>
    <xf numFmtId="0" fontId="24" fillId="0" borderId="33" xfId="1" applyFont="1" applyBorder="1" applyAlignment="1">
      <alignment horizontal="center" vertical="center"/>
    </xf>
    <xf numFmtId="0" fontId="24" fillId="0" borderId="32" xfId="1" applyFont="1" applyBorder="1" applyAlignment="1">
      <alignment horizontal="center" vertical="center"/>
    </xf>
    <xf numFmtId="178" fontId="24" fillId="0" borderId="35" xfId="1" applyNumberFormat="1" applyFont="1" applyBorder="1" applyAlignment="1">
      <alignment horizontal="center" vertical="center"/>
    </xf>
    <xf numFmtId="178" fontId="24" fillId="0" borderId="44" xfId="1" applyNumberFormat="1" applyFont="1" applyBorder="1" applyAlignment="1">
      <alignment horizontal="left" vertical="center"/>
    </xf>
    <xf numFmtId="0" fontId="24" fillId="0" borderId="45" xfId="1" applyFont="1" applyBorder="1" applyAlignment="1">
      <alignment horizontal="center" vertical="center"/>
    </xf>
    <xf numFmtId="178" fontId="24" fillId="0" borderId="46" xfId="1" applyNumberFormat="1" applyFont="1" applyBorder="1" applyAlignment="1">
      <alignment horizontal="left" vertical="center"/>
    </xf>
    <xf numFmtId="0" fontId="28" fillId="0" borderId="29" xfId="1" applyFont="1" applyBorder="1" applyAlignment="1">
      <alignment horizontal="center" vertical="center"/>
    </xf>
    <xf numFmtId="178" fontId="28" fillId="0" borderId="29" xfId="1" applyNumberFormat="1" applyFont="1" applyBorder="1" applyAlignment="1">
      <alignment horizontal="center" vertical="center"/>
    </xf>
    <xf numFmtId="178" fontId="28" fillId="0" borderId="35" xfId="1" applyNumberFormat="1" applyFont="1" applyBorder="1" applyAlignment="1">
      <alignment horizontal="center" vertical="center"/>
    </xf>
    <xf numFmtId="0" fontId="28" fillId="0" borderId="35" xfId="1" applyFont="1" applyBorder="1" applyAlignment="1">
      <alignment horizontal="center" vertical="center"/>
    </xf>
    <xf numFmtId="0" fontId="20" fillId="3" borderId="38" xfId="1" applyFont="1" applyFill="1" applyBorder="1" applyAlignment="1">
      <alignment horizontal="center" vertical="center"/>
    </xf>
    <xf numFmtId="0" fontId="21" fillId="3" borderId="19" xfId="1" applyFont="1" applyFill="1" applyBorder="1" applyAlignment="1">
      <alignment horizontal="center" vertical="center"/>
    </xf>
    <xf numFmtId="0" fontId="21" fillId="3" borderId="20" xfId="1" applyFont="1" applyFill="1" applyBorder="1" applyAlignment="1">
      <alignment horizontal="center" vertical="center"/>
    </xf>
    <xf numFmtId="0" fontId="21" fillId="3" borderId="21" xfId="1" applyFont="1" applyFill="1" applyBorder="1" applyAlignment="1">
      <alignment horizontal="center" vertical="center"/>
    </xf>
    <xf numFmtId="0" fontId="21" fillId="3" borderId="22" xfId="1" applyFont="1" applyFill="1" applyBorder="1" applyAlignment="1">
      <alignment horizontal="center" vertical="center"/>
    </xf>
    <xf numFmtId="0" fontId="21" fillId="3" borderId="23" xfId="1" applyFont="1" applyFill="1" applyBorder="1" applyAlignment="1">
      <alignment horizontal="center" vertical="center"/>
    </xf>
    <xf numFmtId="0" fontId="21" fillId="3" borderId="24" xfId="1" applyFont="1" applyFill="1" applyBorder="1" applyAlignment="1">
      <alignment horizontal="center" vertical="center"/>
    </xf>
    <xf numFmtId="177" fontId="14" fillId="3" borderId="19" xfId="1" applyNumberFormat="1" applyFont="1" applyFill="1" applyBorder="1" applyAlignment="1">
      <alignment horizontal="center" vertical="center"/>
    </xf>
    <xf numFmtId="177" fontId="14" fillId="3" borderId="20" xfId="1" applyNumberFormat="1" applyFont="1" applyFill="1" applyBorder="1" applyAlignment="1">
      <alignment horizontal="center" vertical="center"/>
    </xf>
    <xf numFmtId="0" fontId="28" fillId="0" borderId="16" xfId="1" applyFont="1" applyBorder="1" applyAlignment="1">
      <alignment horizontal="center" vertical="center" wrapText="1"/>
    </xf>
    <xf numFmtId="0" fontId="28" fillId="0" borderId="15" xfId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0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6" fillId="2" borderId="0" xfId="1" applyFont="1" applyFill="1" applyAlignment="1">
      <alignment horizontal="center" vertical="center" wrapText="1"/>
    </xf>
    <xf numFmtId="176" fontId="14" fillId="0" borderId="0" xfId="1" applyNumberFormat="1" applyFont="1" applyAlignment="1">
      <alignment horizontal="center" vertical="center"/>
    </xf>
    <xf numFmtId="0" fontId="20" fillId="3" borderId="37" xfId="1" applyFont="1" applyFill="1" applyBorder="1" applyAlignment="1">
      <alignment horizontal="center" vertical="center" wrapText="1"/>
    </xf>
    <xf numFmtId="0" fontId="20" fillId="3" borderId="40" xfId="1" applyFont="1" applyFill="1" applyBorder="1" applyAlignment="1">
      <alignment horizontal="center" vertical="center" wrapText="1"/>
    </xf>
    <xf numFmtId="0" fontId="20" fillId="3" borderId="42" xfId="1" applyFont="1" applyFill="1" applyBorder="1" applyAlignment="1">
      <alignment horizontal="center" vertical="center" wrapText="1"/>
    </xf>
    <xf numFmtId="0" fontId="20" fillId="3" borderId="17" xfId="1" applyFont="1" applyFill="1" applyBorder="1" applyAlignment="1">
      <alignment horizontal="center" vertical="center"/>
    </xf>
    <xf numFmtId="0" fontId="20" fillId="3" borderId="18" xfId="1" applyFont="1" applyFill="1" applyBorder="1" applyAlignment="1">
      <alignment horizontal="center" vertical="center"/>
    </xf>
    <xf numFmtId="0" fontId="20" fillId="3" borderId="39" xfId="1" applyFont="1" applyFill="1" applyBorder="1" applyAlignment="1">
      <alignment horizontal="center" vertical="center"/>
    </xf>
    <xf numFmtId="0" fontId="21" fillId="3" borderId="17" xfId="1" applyFont="1" applyFill="1" applyBorder="1" applyAlignment="1">
      <alignment horizontal="center" vertical="center"/>
    </xf>
    <xf numFmtId="0" fontId="22" fillId="3" borderId="17" xfId="1" applyFont="1" applyFill="1" applyBorder="1" applyAlignment="1">
      <alignment horizontal="center" vertical="center" wrapText="1"/>
    </xf>
    <xf numFmtId="0" fontId="22" fillId="3" borderId="41" xfId="1" applyFont="1" applyFill="1" applyBorder="1" applyAlignment="1">
      <alignment horizontal="center" vertical="center" wrapText="1"/>
    </xf>
    <xf numFmtId="177" fontId="14" fillId="3" borderId="18" xfId="1" applyNumberFormat="1" applyFont="1" applyFill="1" applyBorder="1" applyAlignment="1">
      <alignment horizontal="center" vertical="center"/>
    </xf>
    <xf numFmtId="0" fontId="23" fillId="3" borderId="18" xfId="1" applyFont="1" applyFill="1" applyBorder="1" applyAlignment="1">
      <alignment horizontal="center" vertical="center"/>
    </xf>
    <xf numFmtId="0" fontId="23" fillId="3" borderId="43" xfId="1" applyFont="1" applyFill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8" fillId="0" borderId="11" xfId="1" applyFont="1" applyBorder="1" applyAlignment="1">
      <alignment horizontal="center" vertical="center"/>
    </xf>
    <xf numFmtId="0" fontId="29" fillId="0" borderId="12" xfId="1" applyFont="1" applyBorder="1" applyAlignment="1">
      <alignment horizontal="center" vertical="center" wrapText="1"/>
    </xf>
    <xf numFmtId="0" fontId="29" fillId="0" borderId="13" xfId="1" applyFont="1" applyBorder="1" applyAlignment="1">
      <alignment horizontal="center" vertical="center" wrapText="1"/>
    </xf>
    <xf numFmtId="0" fontId="29" fillId="0" borderId="14" xfId="1" applyFont="1" applyBorder="1" applyAlignment="1">
      <alignment horizontal="center" vertical="center" wrapText="1"/>
    </xf>
    <xf numFmtId="0" fontId="29" fillId="0" borderId="3" xfId="1" applyFont="1" applyBorder="1" applyAlignment="1">
      <alignment horizontal="center" vertical="center" wrapText="1"/>
    </xf>
    <xf numFmtId="0" fontId="29" fillId="0" borderId="5" xfId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center" vertical="center" wrapText="1"/>
    </xf>
    <xf numFmtId="178" fontId="24" fillId="0" borderId="55" xfId="1" applyNumberFormat="1" applyFont="1" applyFill="1" applyBorder="1" applyAlignment="1">
      <alignment horizontal="left" vertical="center"/>
    </xf>
    <xf numFmtId="178" fontId="24" fillId="0" borderId="31" xfId="1" applyNumberFormat="1" applyFont="1" applyFill="1" applyBorder="1" applyAlignment="1">
      <alignment horizontal="center" vertical="center"/>
    </xf>
    <xf numFmtId="178" fontId="24" fillId="0" borderId="36" xfId="1" applyNumberFormat="1" applyFont="1" applyFill="1" applyBorder="1" applyAlignment="1">
      <alignment horizontal="center" vertical="center"/>
    </xf>
    <xf numFmtId="0" fontId="24" fillId="0" borderId="0" xfId="1" applyFont="1" applyFill="1" applyAlignment="1">
      <alignment horizontal="center" vertical="center"/>
    </xf>
    <xf numFmtId="178" fontId="24" fillId="0" borderId="30" xfId="1" applyNumberFormat="1" applyFont="1" applyFill="1" applyBorder="1" applyAlignment="1">
      <alignment horizontal="center" vertical="center"/>
    </xf>
    <xf numFmtId="0" fontId="24" fillId="0" borderId="33" xfId="1" applyFont="1" applyFill="1" applyBorder="1" applyAlignment="1">
      <alignment horizontal="center" vertical="center"/>
    </xf>
    <xf numFmtId="0" fontId="24" fillId="0" borderId="32" xfId="1" applyFont="1" applyFill="1" applyBorder="1" applyAlignment="1">
      <alignment horizontal="center" vertical="center"/>
    </xf>
    <xf numFmtId="0" fontId="24" fillId="0" borderId="51" xfId="1" applyFont="1" applyFill="1" applyBorder="1" applyAlignment="1">
      <alignment horizontal="center" vertical="center"/>
    </xf>
    <xf numFmtId="0" fontId="24" fillId="0" borderId="54" xfId="1" applyFont="1" applyFill="1" applyBorder="1" applyAlignment="1">
      <alignment horizontal="center" vertical="center"/>
    </xf>
    <xf numFmtId="0" fontId="24" fillId="0" borderId="28" xfId="1" applyFont="1" applyFill="1" applyBorder="1" applyAlignment="1">
      <alignment horizontal="center" vertical="center"/>
    </xf>
    <xf numFmtId="0" fontId="24" fillId="0" borderId="27" xfId="1" applyFont="1" applyFill="1" applyBorder="1" applyAlignment="1">
      <alignment horizontal="center" vertical="center"/>
    </xf>
    <xf numFmtId="178" fontId="24" fillId="0" borderId="29" xfId="1" applyNumberFormat="1" applyFont="1" applyFill="1" applyBorder="1" applyAlignment="1">
      <alignment horizontal="center" vertical="center"/>
    </xf>
    <xf numFmtId="0" fontId="24" fillId="0" borderId="45" xfId="1" applyFont="1" applyFill="1" applyBorder="1" applyAlignment="1">
      <alignment horizontal="center" vertical="center"/>
    </xf>
    <xf numFmtId="178" fontId="24" fillId="0" borderId="56" xfId="1" applyNumberFormat="1" applyFont="1" applyFill="1" applyBorder="1" applyAlignment="1">
      <alignment horizontal="left" vertical="center"/>
    </xf>
    <xf numFmtId="0" fontId="24" fillId="0" borderId="29" xfId="1" applyFont="1" applyFill="1" applyBorder="1" applyAlignment="1">
      <alignment horizontal="center" vertical="center"/>
    </xf>
    <xf numFmtId="178" fontId="24" fillId="0" borderId="27" xfId="1" applyNumberFormat="1" applyFont="1" applyFill="1" applyBorder="1" applyAlignment="1">
      <alignment horizontal="center" vertical="center"/>
    </xf>
    <xf numFmtId="0" fontId="24" fillId="0" borderId="53" xfId="1" applyFont="1" applyFill="1" applyBorder="1" applyAlignment="1">
      <alignment horizontal="center" vertical="center"/>
    </xf>
    <xf numFmtId="0" fontId="24" fillId="0" borderId="35" xfId="1" applyFont="1" applyFill="1" applyBorder="1" applyAlignment="1">
      <alignment horizontal="center" vertical="center"/>
    </xf>
    <xf numFmtId="178" fontId="24" fillId="0" borderId="33" xfId="1" applyNumberFormat="1" applyFont="1" applyFill="1" applyBorder="1" applyAlignment="1">
      <alignment horizontal="center" vertical="center"/>
    </xf>
    <xf numFmtId="0" fontId="24" fillId="0" borderId="30" xfId="1" applyFont="1" applyFill="1" applyBorder="1" applyAlignment="1">
      <alignment horizontal="center" vertical="center"/>
    </xf>
    <xf numFmtId="0" fontId="24" fillId="0" borderId="31" xfId="1" applyFont="1" applyFill="1" applyBorder="1" applyAlignment="1">
      <alignment horizontal="center" vertical="center"/>
    </xf>
    <xf numFmtId="178" fontId="24" fillId="0" borderId="0" xfId="1" applyNumberFormat="1" applyFont="1" applyFill="1" applyAlignment="1">
      <alignment horizontal="center" vertical="center"/>
    </xf>
    <xf numFmtId="0" fontId="24" fillId="0" borderId="34" xfId="1" applyFont="1" applyFill="1" applyBorder="1" applyAlignment="1">
      <alignment horizontal="center" vertical="center"/>
    </xf>
    <xf numFmtId="178" fontId="24" fillId="0" borderId="50" xfId="1" applyNumberFormat="1" applyFont="1" applyFill="1" applyBorder="1" applyAlignment="1">
      <alignment horizontal="left" vertical="center"/>
    </xf>
    <xf numFmtId="178" fontId="24" fillId="0" borderId="48" xfId="1" applyNumberFormat="1" applyFont="1" applyFill="1" applyBorder="1" applyAlignment="1">
      <alignment horizontal="center" vertical="center"/>
    </xf>
    <xf numFmtId="178" fontId="24" fillId="0" borderId="52" xfId="1" applyNumberFormat="1" applyFont="1" applyFill="1" applyBorder="1" applyAlignment="1">
      <alignment horizontal="center" vertical="center"/>
    </xf>
    <xf numFmtId="0" fontId="24" fillId="0" borderId="47" xfId="1" applyFont="1" applyFill="1" applyBorder="1" applyAlignment="1">
      <alignment horizontal="center" vertical="center"/>
    </xf>
    <xf numFmtId="178" fontId="24" fillId="0" borderId="47" xfId="1" applyNumberFormat="1" applyFont="1" applyFill="1" applyBorder="1" applyAlignment="1">
      <alignment horizontal="center" vertical="center"/>
    </xf>
    <xf numFmtId="0" fontId="24" fillId="0" borderId="48" xfId="1" applyFont="1" applyFill="1" applyBorder="1" applyAlignment="1">
      <alignment horizontal="center" vertical="center"/>
    </xf>
    <xf numFmtId="0" fontId="24" fillId="0" borderId="52" xfId="1" applyFont="1" applyFill="1" applyBorder="1" applyAlignment="1">
      <alignment horizontal="center" vertical="center"/>
    </xf>
    <xf numFmtId="0" fontId="24" fillId="0" borderId="49" xfId="1" applyFont="1" applyFill="1" applyBorder="1" applyAlignment="1">
      <alignment horizontal="center" vertical="center"/>
    </xf>
    <xf numFmtId="0" fontId="24" fillId="0" borderId="57" xfId="1" applyFont="1" applyFill="1" applyBorder="1" applyAlignment="1">
      <alignment horizontal="center" vertical="center"/>
    </xf>
    <xf numFmtId="0" fontId="24" fillId="0" borderId="58" xfId="1" applyFont="1" applyFill="1" applyBorder="1" applyAlignment="1">
      <alignment horizontal="center" vertical="center"/>
    </xf>
  </cellXfs>
  <cellStyles count="24">
    <cellStyle name="date_style" xfId="12" xr:uid="{00000000-0005-0000-0000-000000000000}"/>
    <cellStyle name="Normal" xfId="0" builtinId="0"/>
    <cellStyle name="Normal_1" xfId="16" xr:uid="{00000000-0005-0000-0000-000001000000}"/>
    <cellStyle name="標準 10 2 2 3 2 2" xfId="20" xr:uid="{00000000-0005-0000-0000-000003000000}"/>
    <cellStyle name="標準 10 2 3" xfId="15" xr:uid="{00000000-0005-0000-0000-000004000000}"/>
    <cellStyle name="標準 10 2 3 2 2 2" xfId="14" xr:uid="{00000000-0005-0000-0000-000005000000}"/>
    <cellStyle name="標準 18 2" xfId="19" xr:uid="{00000000-0005-0000-0000-000006000000}"/>
    <cellStyle name="標準 2" xfId="1" xr:uid="{00000000-0005-0000-0000-000007000000}"/>
    <cellStyle name="標準 2 2" xfId="13" xr:uid="{00000000-0005-0000-0000-000008000000}"/>
    <cellStyle name="標準 2 3 3" xfId="22" xr:uid="{00000000-0005-0000-0000-000009000000}"/>
    <cellStyle name="標準 29" xfId="23" xr:uid="{00000000-0005-0000-0000-00000A000000}"/>
    <cellStyle name="標準 3" xfId="11" xr:uid="{00000000-0005-0000-0000-00000B000000}"/>
    <cellStyle name="標準 3 13 2" xfId="17" xr:uid="{00000000-0005-0000-0000-00000C000000}"/>
    <cellStyle name="標準 3 2 9" xfId="18" xr:uid="{00000000-0005-0000-0000-00000D000000}"/>
    <cellStyle name="標準 34 2" xfId="21" xr:uid="{00000000-0005-0000-0000-00000E000000}"/>
    <cellStyle name="標準 9 2 2 2 2 2 2" xfId="3" xr:uid="{00000000-0005-0000-0000-00000F000000}"/>
    <cellStyle name="標準 9 2 2 2 2 2 2 2 2 2 2" xfId="10" xr:uid="{00000000-0005-0000-0000-000010000000}"/>
    <cellStyle name="標準 9 2 2 2 2 2 2 2 2 2_7" xfId="9" xr:uid="{00000000-0005-0000-0000-000011000000}"/>
    <cellStyle name="標準_Sheet1" xfId="2" xr:uid="{00000000-0005-0000-0000-000012000000}"/>
    <cellStyle name="콤마 [0]_HMMREQ~1" xfId="4" xr:uid="{00000000-0005-0000-0000-000013000000}"/>
    <cellStyle name="콤마_HMMREQ~1" xfId="5" xr:uid="{00000000-0005-0000-0000-000014000000}"/>
    <cellStyle name="통화 [0]_HMMREQ~1" xfId="6" xr:uid="{00000000-0005-0000-0000-000015000000}"/>
    <cellStyle name="통화_HMMREQ~1" xfId="7" xr:uid="{00000000-0005-0000-0000-000016000000}"/>
    <cellStyle name="표준_HMMREQ~1" xfId="8" xr:uid="{00000000-0005-0000-0000-000017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1100" cy="90624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8</xdr:col>
      <xdr:colOff>61479</xdr:colOff>
      <xdr:row>1</xdr:row>
      <xdr:rowOff>238126</xdr:rowOff>
    </xdr:from>
    <xdr:ext cx="3238500" cy="167120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372542" y="1095376"/>
          <a:ext cx="3238500" cy="167120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1</xdr:colOff>
      <xdr:row>2</xdr:row>
      <xdr:rowOff>18847</xdr:rowOff>
    </xdr:from>
    <xdr:to>
      <xdr:col>3</xdr:col>
      <xdr:colOff>190500</xdr:colOff>
      <xdr:row>3</xdr:row>
      <xdr:rowOff>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" y="1257097"/>
          <a:ext cx="7781924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Haiphong,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oneCellAnchor>
    <xdr:from>
      <xdr:col>0</xdr:col>
      <xdr:colOff>320386</xdr:colOff>
      <xdr:row>17</xdr:row>
      <xdr:rowOff>406976</xdr:rowOff>
    </xdr:from>
    <xdr:ext cx="6189517" cy="90283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 txBox="1"/>
      </xdr:nvSpPr>
      <xdr:spPr>
        <a:xfrm>
          <a:off x="320386" y="8531801"/>
          <a:ext cx="6189517" cy="902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l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※CFS</a:t>
          </a: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倉庫受付時間</a:t>
          </a:r>
          <a:r>
            <a:rPr kumimoji="1" lang="ja-JP" altLang="en-US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9:00~15:00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18</xdr:col>
      <xdr:colOff>1043420</xdr:colOff>
      <xdr:row>11</xdr:row>
      <xdr:rowOff>64943</xdr:rowOff>
    </xdr:from>
    <xdr:to>
      <xdr:col>21</xdr:col>
      <xdr:colOff>3377043</xdr:colOff>
      <xdr:row>28</xdr:row>
      <xdr:rowOff>308697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4212983" y="5922818"/>
          <a:ext cx="7262810" cy="9659217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16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16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6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6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6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6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6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6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6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ベトナム向けの貨物については、</a:t>
          </a:r>
          <a: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</a:t>
          </a:r>
          <a: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Net Weight(</a:t>
          </a: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実重量</a:t>
          </a:r>
          <a: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</a:t>
          </a:r>
          <a:b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Gross Weight(</a:t>
          </a: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総重量</a:t>
          </a:r>
          <a: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の記載が必要です。</a:t>
          </a:r>
          <a:b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記載が無い場合は荷受人様がペナルティーの対象となりますので、</a:t>
          </a:r>
          <a:b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上に必ずご記載をお願い致します。</a:t>
          </a:r>
          <a:endParaRPr lang="en-US" altLang="ja-JP" sz="1600" b="0" i="0" baseline="0">
            <a:solidFill>
              <a:srgbClr val="FF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6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1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absolute">
    <xdr:from>
      <xdr:col>21</xdr:col>
      <xdr:colOff>1665852</xdr:colOff>
      <xdr:row>0</xdr:row>
      <xdr:rowOff>398695</xdr:rowOff>
    </xdr:from>
    <xdr:to>
      <xdr:col>22</xdr:col>
      <xdr:colOff>3460</xdr:colOff>
      <xdr:row>6</xdr:row>
      <xdr:rowOff>357188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764602" y="398695"/>
          <a:ext cx="3062008" cy="3816118"/>
        </a:xfrm>
        <a:prstGeom prst="rect">
          <a:avLst/>
        </a:prstGeom>
      </xdr:spPr>
    </xdr:pic>
    <xdr:clientData/>
  </xdr:twoCellAnchor>
  <xdr:twoCellAnchor>
    <xdr:from>
      <xdr:col>16</xdr:col>
      <xdr:colOff>322551</xdr:colOff>
      <xdr:row>3</xdr:row>
      <xdr:rowOff>456765</xdr:rowOff>
    </xdr:from>
    <xdr:to>
      <xdr:col>20</xdr:col>
      <xdr:colOff>1381124</xdr:colOff>
      <xdr:row>9</xdr:row>
      <xdr:rowOff>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17972376" y="2542740"/>
          <a:ext cx="6564023" cy="2153085"/>
          <a:chOff x="27513421" y="1887172"/>
          <a:chExt cx="9805687" cy="4896274"/>
        </a:xfrm>
      </xdr:grpSpPr>
      <xdr:sp macro="" textlink="">
        <xdr:nvSpPr>
          <xdr:cNvPr id="17" name="円/楕円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27513421" y="1887172"/>
            <a:ext cx="9805687" cy="4609546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28626555" y="3201176"/>
            <a:ext cx="8053257" cy="35822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2"/>
  <sheetViews>
    <sheetView tabSelected="1" view="pageBreakPreview" zoomScale="40" zoomScaleNormal="40" zoomScaleSheetLayoutView="40" zoomScalePageLayoutView="40" workbookViewId="0">
      <selection activeCell="C17" sqref="C17"/>
    </sheetView>
  </sheetViews>
  <sheetFormatPr defaultRowHeight="13.5"/>
  <cols>
    <col min="1" max="1" width="59.85546875" customWidth="1"/>
    <col min="2" max="2" width="21.85546875" customWidth="1"/>
    <col min="3" max="3" width="17.85546875" customWidth="1"/>
    <col min="4" max="4" width="8.85546875" customWidth="1"/>
    <col min="5" max="5" width="17.85546875" customWidth="1"/>
    <col min="6" max="6" width="8.85546875" customWidth="1"/>
    <col min="7" max="7" width="17.85546875" customWidth="1"/>
    <col min="8" max="8" width="8.85546875" customWidth="1"/>
    <col min="9" max="9" width="17.85546875" customWidth="1"/>
    <col min="10" max="10" width="8.85546875" customWidth="1"/>
    <col min="11" max="11" width="15.42578125" customWidth="1"/>
    <col min="12" max="12" width="9.28515625" customWidth="1"/>
    <col min="13" max="13" width="15.42578125" customWidth="1"/>
    <col min="14" max="14" width="9.28515625" customWidth="1"/>
    <col min="15" max="15" width="17.85546875" customWidth="1"/>
    <col min="16" max="16" width="8.85546875" customWidth="1"/>
    <col min="17" max="17" width="17.85546875" customWidth="1"/>
    <col min="18" max="21" width="21.5703125" customWidth="1"/>
    <col min="22" max="22" width="68.140625" customWidth="1"/>
    <col min="23" max="23" width="13.85546875" customWidth="1"/>
    <col min="24" max="24" width="12.42578125" customWidth="1"/>
    <col min="25" max="25" width="9.85546875" hidden="1" customWidth="1"/>
    <col min="26" max="32" width="9.28515625" hidden="1" customWidth="1"/>
    <col min="33" max="33" width="8.140625" hidden="1" customWidth="1"/>
    <col min="34" max="34" width="15.85546875" hidden="1" customWidth="1"/>
    <col min="35" max="39" width="9" hidden="1" customWidth="1"/>
  </cols>
  <sheetData>
    <row r="1" spans="1:38" s="5" customFormat="1" ht="6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07" t="s">
        <v>1</v>
      </c>
      <c r="R1" s="107"/>
      <c r="S1" s="107"/>
      <c r="T1" s="107"/>
      <c r="U1" s="107"/>
      <c r="V1" s="3"/>
      <c r="W1" s="3"/>
      <c r="X1" s="4"/>
    </row>
    <row r="2" spans="1:38" s="5" customFormat="1" ht="30" customHeight="1"/>
    <row r="3" spans="1:38" s="5" customFormat="1" ht="66.75" customHeight="1">
      <c r="A3" s="6"/>
      <c r="B3" s="7"/>
      <c r="C3" s="7"/>
      <c r="D3" s="7"/>
      <c r="E3" s="8"/>
      <c r="F3" s="7"/>
      <c r="G3" s="7"/>
      <c r="H3" s="7"/>
      <c r="Q3" s="7"/>
      <c r="R3" s="9"/>
      <c r="S3" s="10" t="s">
        <v>2</v>
      </c>
      <c r="T3" s="108">
        <v>46281</v>
      </c>
      <c r="U3" s="108"/>
      <c r="V3" s="32" t="s">
        <v>3</v>
      </c>
    </row>
    <row r="4" spans="1:38" s="12" customFormat="1" ht="70.5" customHeight="1">
      <c r="A4" s="11" t="s">
        <v>4</v>
      </c>
      <c r="B4" s="9"/>
      <c r="C4" s="9"/>
      <c r="D4" s="9"/>
      <c r="E4" s="9"/>
      <c r="F4" s="9"/>
      <c r="R4" s="13"/>
      <c r="S4" s="13"/>
      <c r="T4" s="13"/>
      <c r="U4" s="33">
        <v>43684</v>
      </c>
      <c r="V4" s="13"/>
    </row>
    <row r="5" spans="1:38" s="14" customFormat="1" ht="37.5" customHeight="1">
      <c r="A5" s="109" t="s">
        <v>5</v>
      </c>
      <c r="B5" s="87" t="s">
        <v>6</v>
      </c>
      <c r="C5" s="87" t="s">
        <v>7</v>
      </c>
      <c r="D5" s="87"/>
      <c r="E5" s="87"/>
      <c r="F5" s="87"/>
      <c r="G5" s="87" t="s">
        <v>8</v>
      </c>
      <c r="H5" s="87"/>
      <c r="I5" s="87" t="s">
        <v>9</v>
      </c>
      <c r="J5" s="87"/>
      <c r="K5" s="87" t="s">
        <v>10</v>
      </c>
      <c r="L5" s="87"/>
      <c r="M5" s="87" t="s">
        <v>9</v>
      </c>
      <c r="N5" s="87"/>
      <c r="O5" s="87" t="s">
        <v>8</v>
      </c>
      <c r="P5" s="114"/>
      <c r="Z5" s="53" t="s">
        <v>11</v>
      </c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5"/>
      <c r="AL5" s="56"/>
    </row>
    <row r="6" spans="1:38" s="14" customFormat="1" ht="30" customHeight="1">
      <c r="A6" s="110"/>
      <c r="B6" s="112"/>
      <c r="C6" s="115" t="s">
        <v>12</v>
      </c>
      <c r="D6" s="115"/>
      <c r="E6" s="115" t="s">
        <v>13</v>
      </c>
      <c r="F6" s="115"/>
      <c r="G6" s="115" t="s">
        <v>12</v>
      </c>
      <c r="H6" s="115"/>
      <c r="I6" s="115" t="s">
        <v>12</v>
      </c>
      <c r="J6" s="115"/>
      <c r="K6" s="88" t="s">
        <v>14</v>
      </c>
      <c r="L6" s="89"/>
      <c r="M6" s="88" t="s">
        <v>14</v>
      </c>
      <c r="N6" s="89"/>
      <c r="O6" s="116" t="s">
        <v>15</v>
      </c>
      <c r="P6" s="117"/>
    </row>
    <row r="7" spans="1:38" s="14" customFormat="1" ht="30" customHeight="1">
      <c r="A7" s="110"/>
      <c r="B7" s="112"/>
      <c r="C7" s="115"/>
      <c r="D7" s="115"/>
      <c r="E7" s="115"/>
      <c r="F7" s="115"/>
      <c r="G7" s="115"/>
      <c r="H7" s="115"/>
      <c r="I7" s="115"/>
      <c r="J7" s="115"/>
      <c r="K7" s="90"/>
      <c r="L7" s="91"/>
      <c r="M7" s="90"/>
      <c r="N7" s="91"/>
      <c r="O7" s="116"/>
      <c r="P7" s="117"/>
    </row>
    <row r="8" spans="1:38" s="14" customFormat="1" ht="7.5" customHeight="1">
      <c r="A8" s="110"/>
      <c r="B8" s="112"/>
      <c r="C8" s="115"/>
      <c r="D8" s="115"/>
      <c r="E8" s="115"/>
      <c r="F8" s="115"/>
      <c r="G8" s="115"/>
      <c r="H8" s="115"/>
      <c r="I8" s="115"/>
      <c r="J8" s="115"/>
      <c r="K8" s="92"/>
      <c r="L8" s="93"/>
      <c r="M8" s="92"/>
      <c r="N8" s="93"/>
      <c r="O8" s="116"/>
      <c r="P8" s="117"/>
    </row>
    <row r="9" spans="1:38" s="14" customFormat="1" ht="30" customHeight="1">
      <c r="A9" s="111"/>
      <c r="B9" s="113"/>
      <c r="C9" s="39"/>
      <c r="D9" s="39"/>
      <c r="E9" s="39"/>
      <c r="F9" s="39"/>
      <c r="G9" s="118"/>
      <c r="H9" s="118"/>
      <c r="I9" s="118" t="s">
        <v>16</v>
      </c>
      <c r="J9" s="118"/>
      <c r="K9" s="94"/>
      <c r="L9" s="95"/>
      <c r="M9" s="94" t="s">
        <v>17</v>
      </c>
      <c r="N9" s="95"/>
      <c r="O9" s="119" t="s">
        <v>18</v>
      </c>
      <c r="P9" s="120"/>
      <c r="AI9" s="14" t="s">
        <v>19</v>
      </c>
      <c r="AK9" s="14" t="s">
        <v>20</v>
      </c>
    </row>
    <row r="10" spans="1:38" s="5" customFormat="1" ht="45" customHeight="1">
      <c r="A10" s="82" t="s">
        <v>21</v>
      </c>
      <c r="B10" s="70" t="s">
        <v>22</v>
      </c>
      <c r="C10" s="84">
        <v>46281</v>
      </c>
      <c r="D10" s="83" t="str">
        <f>TEXT(C10,"aaa")</f>
        <v>水</v>
      </c>
      <c r="E10" s="85">
        <v>46281</v>
      </c>
      <c r="F10" s="86" t="str">
        <f>TEXT(E10,"aaa")</f>
        <v>水</v>
      </c>
      <c r="G10" s="68">
        <v>46288</v>
      </c>
      <c r="H10" s="77" t="str">
        <f>TEXT(G10,"aaa")</f>
        <v>水</v>
      </c>
      <c r="I10" s="79">
        <v>46288</v>
      </c>
      <c r="J10" s="74" t="str">
        <f>TEXT(I10,"aaa")</f>
        <v>水</v>
      </c>
      <c r="K10" s="72" t="s">
        <v>23</v>
      </c>
      <c r="L10" s="76" t="s">
        <v>23</v>
      </c>
      <c r="M10" s="77" t="s">
        <v>23</v>
      </c>
      <c r="N10" s="73" t="s">
        <v>23</v>
      </c>
      <c r="O10" s="68">
        <v>46299</v>
      </c>
      <c r="P10" s="81" t="str">
        <f>TEXT(O10,"aaa")</f>
        <v>日</v>
      </c>
      <c r="Q10" s="15"/>
      <c r="R10" s="15"/>
      <c r="T10" s="16"/>
      <c r="U10" s="16"/>
      <c r="V10" s="17"/>
      <c r="X10" s="15"/>
      <c r="Z10" s="64"/>
      <c r="AA10" s="65"/>
      <c r="AB10" s="66"/>
      <c r="AC10" s="66"/>
      <c r="AD10" s="66"/>
      <c r="AE10" s="66"/>
      <c r="AF10" s="65"/>
      <c r="AG10" s="66"/>
      <c r="AH10" s="65"/>
      <c r="AI10" s="64"/>
      <c r="AK10" s="63"/>
    </row>
    <row r="11" spans="1:38" s="5" customFormat="1" ht="45" customHeight="1">
      <c r="A11" s="80" t="s">
        <v>24</v>
      </c>
      <c r="B11" s="69"/>
      <c r="C11" s="67">
        <v>46293</v>
      </c>
      <c r="D11" s="78" t="str">
        <f>TEXT(C11,"aaa")</f>
        <v>月</v>
      </c>
      <c r="E11" s="68">
        <v>46293</v>
      </c>
      <c r="F11" s="77" t="str">
        <f>TEXT(E11,"aaa")</f>
        <v>月</v>
      </c>
      <c r="G11" s="69">
        <v>46295</v>
      </c>
      <c r="H11" s="72" t="str">
        <f>TEXT(G11,"aaa")</f>
        <v>水</v>
      </c>
      <c r="I11" s="70">
        <v>46295</v>
      </c>
      <c r="J11" s="74" t="str">
        <f>TEXT(I11,"aaa")</f>
        <v>水</v>
      </c>
      <c r="K11" s="71" t="s">
        <v>23</v>
      </c>
      <c r="L11" s="77" t="s">
        <v>23</v>
      </c>
      <c r="M11" s="74" t="s">
        <v>23</v>
      </c>
      <c r="N11" s="75" t="s">
        <v>23</v>
      </c>
      <c r="O11" s="68">
        <v>46306</v>
      </c>
      <c r="P11" s="81" t="str">
        <f>TEXT(O11,"aaa")</f>
        <v>日</v>
      </c>
      <c r="Q11" s="15"/>
      <c r="R11" s="15"/>
      <c r="T11" s="16"/>
      <c r="U11" s="16"/>
      <c r="V11" s="17"/>
      <c r="X11" s="15"/>
      <c r="Z11" s="64"/>
      <c r="AA11" s="65"/>
      <c r="AB11" s="66"/>
      <c r="AC11" s="66"/>
      <c r="AD11" s="66"/>
      <c r="AE11" s="66"/>
      <c r="AF11" s="65"/>
      <c r="AG11" s="66"/>
      <c r="AH11" s="65"/>
      <c r="AI11" s="64"/>
      <c r="AK11" s="63"/>
    </row>
    <row r="12" spans="1:38" s="5" customFormat="1" ht="45" customHeight="1">
      <c r="A12" s="131" t="s">
        <v>25</v>
      </c>
      <c r="B12" s="132" t="s">
        <v>26</v>
      </c>
      <c r="C12" s="133">
        <v>46300</v>
      </c>
      <c r="D12" s="134" t="str">
        <f t="shared" ref="D12:D15" si="0">TEXT(C12,"aaa")</f>
        <v>月</v>
      </c>
      <c r="E12" s="135">
        <v>46300</v>
      </c>
      <c r="F12" s="136" t="str">
        <f t="shared" ref="F12:F15" si="1">TEXT(E12,"aaa")</f>
        <v>月</v>
      </c>
      <c r="G12" s="135">
        <v>46302</v>
      </c>
      <c r="H12" s="137" t="str">
        <f t="shared" ref="H12:H15" si="2">TEXT(G12,"aaa")</f>
        <v>水</v>
      </c>
      <c r="I12" s="135">
        <v>46302</v>
      </c>
      <c r="J12" s="138" t="str">
        <f t="shared" ref="J12:J15" si="3">TEXT(I12,"aaa")</f>
        <v>水</v>
      </c>
      <c r="K12" s="139" t="s">
        <v>23</v>
      </c>
      <c r="L12" s="140" t="s">
        <v>23</v>
      </c>
      <c r="M12" s="141" t="s">
        <v>23</v>
      </c>
      <c r="N12" s="137" t="s">
        <v>23</v>
      </c>
      <c r="O12" s="142">
        <v>46313</v>
      </c>
      <c r="P12" s="143" t="str">
        <f t="shared" ref="P12:P15" si="4">TEXT(O12,"aaa")</f>
        <v>日</v>
      </c>
      <c r="Q12" s="15"/>
      <c r="R12" s="15"/>
      <c r="T12" s="16"/>
      <c r="U12" s="16"/>
      <c r="V12" s="17"/>
      <c r="X12" s="15"/>
      <c r="Z12" s="64"/>
      <c r="AA12" s="65"/>
      <c r="AB12" s="66"/>
      <c r="AC12" s="66"/>
      <c r="AD12" s="66"/>
      <c r="AE12" s="66"/>
      <c r="AF12" s="65"/>
      <c r="AG12" s="66"/>
      <c r="AH12" s="65"/>
      <c r="AI12" s="64"/>
      <c r="AK12" s="63"/>
    </row>
    <row r="13" spans="1:38" s="5" customFormat="1" ht="45" customHeight="1">
      <c r="A13" s="144" t="s">
        <v>27</v>
      </c>
      <c r="B13" s="142" t="s">
        <v>28</v>
      </c>
      <c r="C13" s="135">
        <v>46304</v>
      </c>
      <c r="D13" s="137" t="str">
        <f t="shared" si="0"/>
        <v>金</v>
      </c>
      <c r="E13" s="142">
        <v>46304</v>
      </c>
      <c r="F13" s="145" t="str">
        <f t="shared" si="1"/>
        <v>金</v>
      </c>
      <c r="G13" s="135">
        <v>46309</v>
      </c>
      <c r="H13" s="134" t="str">
        <f t="shared" si="2"/>
        <v>水</v>
      </c>
      <c r="I13" s="146">
        <v>46309</v>
      </c>
      <c r="J13" s="147" t="str">
        <f t="shared" si="3"/>
        <v>水</v>
      </c>
      <c r="K13" s="134" t="s">
        <v>23</v>
      </c>
      <c r="L13" s="148" t="s">
        <v>23</v>
      </c>
      <c r="M13" s="148" t="s">
        <v>23</v>
      </c>
      <c r="N13" s="148" t="s">
        <v>23</v>
      </c>
      <c r="O13" s="142">
        <v>46320</v>
      </c>
      <c r="P13" s="143" t="str">
        <f t="shared" si="4"/>
        <v>日</v>
      </c>
      <c r="Q13" s="15"/>
      <c r="R13" s="15"/>
      <c r="T13" s="16"/>
      <c r="U13" s="16"/>
      <c r="V13" s="17"/>
      <c r="X13" s="15"/>
      <c r="Z13" s="64"/>
      <c r="AA13" s="65"/>
      <c r="AB13" s="66"/>
      <c r="AC13" s="66"/>
      <c r="AD13" s="66"/>
      <c r="AE13" s="66"/>
      <c r="AF13" s="65"/>
      <c r="AG13" s="66"/>
      <c r="AH13" s="65"/>
      <c r="AI13" s="64"/>
      <c r="AK13" s="63"/>
    </row>
    <row r="14" spans="1:38" s="5" customFormat="1" ht="45" customHeight="1">
      <c r="A14" s="131" t="s">
        <v>29</v>
      </c>
      <c r="B14" s="149" t="s">
        <v>30</v>
      </c>
      <c r="C14" s="135">
        <v>46314</v>
      </c>
      <c r="D14" s="134" t="str">
        <f t="shared" si="0"/>
        <v>月</v>
      </c>
      <c r="E14" s="142">
        <v>46314</v>
      </c>
      <c r="F14" s="150" t="str">
        <f t="shared" si="1"/>
        <v>月</v>
      </c>
      <c r="G14" s="132">
        <v>46316</v>
      </c>
      <c r="H14" s="151" t="str">
        <f t="shared" si="2"/>
        <v>水</v>
      </c>
      <c r="I14" s="152">
        <v>46316</v>
      </c>
      <c r="J14" s="153" t="str">
        <f t="shared" si="3"/>
        <v>水</v>
      </c>
      <c r="K14" s="138" t="s">
        <v>23</v>
      </c>
      <c r="L14" s="151" t="s">
        <v>23</v>
      </c>
      <c r="M14" s="138" t="s">
        <v>23</v>
      </c>
      <c r="N14" s="138" t="s">
        <v>23</v>
      </c>
      <c r="O14" s="132">
        <v>46327</v>
      </c>
      <c r="P14" s="143" t="str">
        <f t="shared" si="4"/>
        <v>日</v>
      </c>
      <c r="Q14" s="15"/>
      <c r="R14" s="15"/>
      <c r="T14" s="16"/>
      <c r="U14" s="16"/>
      <c r="V14" s="17"/>
      <c r="X14" s="15"/>
      <c r="Z14" s="64"/>
      <c r="AA14" s="65"/>
      <c r="AB14" s="66"/>
      <c r="AC14" s="66"/>
      <c r="AD14" s="66"/>
      <c r="AE14" s="66"/>
      <c r="AF14" s="65"/>
      <c r="AG14" s="66"/>
      <c r="AH14" s="65"/>
      <c r="AI14" s="64"/>
      <c r="AK14" s="63"/>
    </row>
    <row r="15" spans="1:38" s="5" customFormat="1" ht="45" customHeight="1">
      <c r="A15" s="154" t="s">
        <v>31</v>
      </c>
      <c r="B15" s="155" t="s">
        <v>32</v>
      </c>
      <c r="C15" s="156">
        <v>46321</v>
      </c>
      <c r="D15" s="157" t="str">
        <f t="shared" si="0"/>
        <v>月</v>
      </c>
      <c r="E15" s="158">
        <v>46321</v>
      </c>
      <c r="F15" s="159" t="str">
        <f t="shared" si="1"/>
        <v>月</v>
      </c>
      <c r="G15" s="156">
        <v>46323</v>
      </c>
      <c r="H15" s="157" t="str">
        <f t="shared" si="2"/>
        <v>水</v>
      </c>
      <c r="I15" s="155">
        <v>46323</v>
      </c>
      <c r="J15" s="160" t="str">
        <f t="shared" si="3"/>
        <v>水</v>
      </c>
      <c r="K15" s="161" t="s">
        <v>23</v>
      </c>
      <c r="L15" s="160" t="s">
        <v>23</v>
      </c>
      <c r="M15" s="162" t="s">
        <v>23</v>
      </c>
      <c r="N15" s="161" t="s">
        <v>23</v>
      </c>
      <c r="O15" s="155">
        <v>46334</v>
      </c>
      <c r="P15" s="163" t="str">
        <f>TEXT(O15,"aaa")</f>
        <v>日</v>
      </c>
      <c r="Q15" s="15"/>
      <c r="R15" s="15"/>
      <c r="T15" s="16"/>
      <c r="U15" s="16"/>
      <c r="V15" s="17"/>
      <c r="X15" s="15"/>
      <c r="Z15" s="64"/>
      <c r="AA15" s="65"/>
      <c r="AB15" s="66"/>
      <c r="AC15" s="66"/>
      <c r="AD15" s="66"/>
      <c r="AE15" s="66"/>
      <c r="AF15" s="65"/>
      <c r="AG15" s="66"/>
      <c r="AH15" s="65"/>
      <c r="AI15" s="64"/>
      <c r="AK15" s="63"/>
    </row>
    <row r="16" spans="1:38" s="5" customFormat="1" ht="45" customHeight="1">
      <c r="A16" s="57"/>
      <c r="B16" s="58"/>
      <c r="C16" s="58"/>
      <c r="D16" s="59"/>
      <c r="E16" s="58"/>
      <c r="F16" s="59"/>
      <c r="G16" s="58"/>
      <c r="H16" s="58"/>
      <c r="I16" s="58"/>
      <c r="J16" s="59"/>
      <c r="K16" s="59"/>
      <c r="L16" s="59"/>
      <c r="M16" s="59"/>
      <c r="N16" s="59"/>
      <c r="O16" s="59"/>
      <c r="P16" s="59"/>
      <c r="Q16" s="15"/>
      <c r="R16" s="15"/>
      <c r="T16" s="16"/>
      <c r="U16" s="16"/>
      <c r="V16" s="17"/>
      <c r="X16" s="15"/>
      <c r="Z16" s="60"/>
      <c r="AA16" s="52"/>
      <c r="AB16" s="61"/>
      <c r="AC16" s="61"/>
      <c r="AD16" s="62"/>
      <c r="AE16" s="61"/>
      <c r="AF16" s="52"/>
      <c r="AG16" s="61"/>
      <c r="AI16" s="60"/>
      <c r="AK16" s="63"/>
    </row>
    <row r="17" spans="1:37" s="5" customFormat="1" ht="45" customHeight="1">
      <c r="A17" s="57"/>
      <c r="B17" s="58"/>
      <c r="C17" s="58"/>
      <c r="D17" s="59"/>
      <c r="E17" s="58"/>
      <c r="F17" s="59"/>
      <c r="G17" s="58"/>
      <c r="H17" s="59"/>
      <c r="I17" s="58"/>
      <c r="J17" s="59"/>
      <c r="K17" s="59"/>
      <c r="L17" s="59"/>
      <c r="M17" s="59"/>
      <c r="N17" s="59"/>
      <c r="O17" s="58"/>
      <c r="P17" s="59"/>
      <c r="Q17" s="15"/>
      <c r="R17" s="15"/>
      <c r="T17" s="16"/>
      <c r="U17" s="16"/>
      <c r="V17" s="17"/>
      <c r="X17" s="15"/>
      <c r="Z17" s="60"/>
      <c r="AA17" s="52"/>
      <c r="AB17" s="61"/>
      <c r="AC17" s="61"/>
      <c r="AD17" s="62"/>
      <c r="AE17" s="61"/>
      <c r="AF17" s="52"/>
      <c r="AG17" s="61"/>
      <c r="AI17" s="60"/>
      <c r="AK17" s="63"/>
    </row>
    <row r="18" spans="1:37" s="5" customFormat="1" ht="45" customHeight="1">
      <c r="R18" s="15"/>
      <c r="T18" s="16"/>
      <c r="U18" s="16"/>
      <c r="V18" s="17"/>
      <c r="X18" s="15"/>
      <c r="AA18" s="18"/>
      <c r="AB18" s="18"/>
      <c r="AC18" s="18"/>
      <c r="AD18" s="18"/>
    </row>
    <row r="19" spans="1:37" s="5" customFormat="1" ht="45" customHeight="1"/>
    <row r="20" spans="1:37" s="14" customFormat="1" ht="28.5">
      <c r="A20" s="40" t="s">
        <v>33</v>
      </c>
      <c r="B20" s="41"/>
      <c r="C20" s="41"/>
      <c r="D20" s="41"/>
      <c r="E20" s="41"/>
      <c r="F20"/>
      <c r="G20"/>
      <c r="H20" s="5"/>
      <c r="I20" s="5"/>
      <c r="J20" s="5"/>
      <c r="K20" s="5"/>
      <c r="L20" s="5"/>
      <c r="M20" s="42"/>
      <c r="N20" s="5"/>
      <c r="O20" s="18"/>
      <c r="P20" s="18"/>
      <c r="Q20" s="18"/>
    </row>
    <row r="21" spans="1:37" s="14" customFormat="1" ht="28.5">
      <c r="A21" s="43" t="s">
        <v>34</v>
      </c>
      <c r="B21" s="44"/>
      <c r="C21"/>
      <c r="D21"/>
      <c r="E21" s="41"/>
      <c r="F21"/>
      <c r="G21"/>
      <c r="H21" s="5"/>
      <c r="I21" s="5"/>
      <c r="J21" s="5"/>
      <c r="K21" s="5"/>
      <c r="L21" s="5"/>
      <c r="M21" s="42"/>
      <c r="N21" s="5"/>
      <c r="O21" s="18"/>
      <c r="P21" s="18"/>
      <c r="Q21" s="18"/>
    </row>
    <row r="22" spans="1:37" s="14" customFormat="1" ht="28.5">
      <c r="A22" s="43" t="s">
        <v>35</v>
      </c>
      <c r="B22" s="44"/>
      <c r="C22" s="44"/>
      <c r="D22" s="44"/>
      <c r="E22" s="44"/>
      <c r="F22"/>
      <c r="G22"/>
      <c r="H22"/>
      <c r="I22" s="5"/>
      <c r="J22" s="5"/>
      <c r="K22" s="5"/>
      <c r="L22" s="5"/>
      <c r="M22" s="42"/>
      <c r="N22" s="5"/>
      <c r="O22" s="18"/>
      <c r="P22" s="18"/>
      <c r="Q22" s="18"/>
    </row>
    <row r="23" spans="1:37" ht="42" customHeight="1" thickBot="1">
      <c r="A23" s="19" t="s">
        <v>36</v>
      </c>
      <c r="B23" s="121" t="s">
        <v>37</v>
      </c>
      <c r="C23" s="122"/>
      <c r="D23" s="123"/>
      <c r="E23" s="121" t="s">
        <v>38</v>
      </c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3"/>
    </row>
    <row r="24" spans="1:37" ht="49.5" customHeight="1" thickTop="1">
      <c r="A24" s="124" t="s">
        <v>39</v>
      </c>
      <c r="B24" s="125" t="s">
        <v>40</v>
      </c>
      <c r="C24" s="126"/>
      <c r="D24" s="127"/>
      <c r="E24" s="20" t="s">
        <v>41</v>
      </c>
      <c r="F24" s="21"/>
      <c r="G24" s="22"/>
      <c r="H24" s="22"/>
      <c r="I24" s="22"/>
      <c r="J24" s="23"/>
      <c r="K24" s="23"/>
      <c r="L24" s="23"/>
      <c r="M24" s="23"/>
      <c r="N24" s="23"/>
      <c r="O24" s="24"/>
      <c r="P24" s="25" t="s">
        <v>42</v>
      </c>
    </row>
    <row r="25" spans="1:37" ht="49.5" customHeight="1">
      <c r="A25" s="97"/>
      <c r="B25" s="128"/>
      <c r="C25" s="129"/>
      <c r="D25" s="130"/>
      <c r="E25" s="26" t="s">
        <v>43</v>
      </c>
      <c r="F25" s="27"/>
      <c r="G25" s="28"/>
      <c r="H25" s="28"/>
      <c r="I25" s="28"/>
      <c r="J25" s="29"/>
      <c r="K25" s="29"/>
      <c r="L25" s="29"/>
      <c r="M25" s="29"/>
      <c r="N25" s="29"/>
      <c r="O25" s="30"/>
      <c r="P25" s="31"/>
    </row>
    <row r="26" spans="1:37" ht="49.5" customHeight="1">
      <c r="A26" s="96" t="s">
        <v>44</v>
      </c>
      <c r="B26" s="98" t="s">
        <v>45</v>
      </c>
      <c r="C26" s="99"/>
      <c r="D26" s="100"/>
      <c r="E26" s="35" t="s">
        <v>46</v>
      </c>
      <c r="F26" s="36"/>
      <c r="G26" s="36"/>
      <c r="H26" s="36"/>
      <c r="I26" s="36"/>
      <c r="J26" s="104" t="s">
        <v>47</v>
      </c>
      <c r="K26" s="104"/>
      <c r="L26" s="104"/>
      <c r="M26" s="104"/>
      <c r="N26" s="104"/>
      <c r="O26" s="105"/>
      <c r="P26" s="106"/>
    </row>
    <row r="27" spans="1:37" ht="49.5" customHeight="1">
      <c r="A27" s="97"/>
      <c r="B27" s="101"/>
      <c r="C27" s="102"/>
      <c r="D27" s="103"/>
      <c r="E27" s="26" t="s">
        <v>48</v>
      </c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8"/>
    </row>
    <row r="28" spans="1:37" ht="60" customHeight="1">
      <c r="A28" s="45" t="s">
        <v>49</v>
      </c>
      <c r="B28" s="46"/>
      <c r="C28" s="46"/>
      <c r="D28" s="46"/>
      <c r="E28" s="46"/>
      <c r="F28" s="46"/>
      <c r="G28" s="46"/>
      <c r="H28" s="46"/>
      <c r="I28" s="47"/>
      <c r="J28" s="48"/>
      <c r="K28" s="49"/>
      <c r="L28" s="48"/>
      <c r="M28" s="48"/>
      <c r="N28" s="50"/>
      <c r="O28" s="51"/>
      <c r="P28" s="51"/>
      <c r="Q28" s="51"/>
      <c r="R28" s="51"/>
      <c r="S28" s="51"/>
    </row>
    <row r="29" spans="1:37" ht="60" customHeight="1">
      <c r="A29" s="45" t="s">
        <v>50</v>
      </c>
      <c r="B29" s="46"/>
      <c r="C29" s="46"/>
      <c r="D29" s="46"/>
      <c r="E29" s="46"/>
      <c r="F29" s="46"/>
      <c r="G29" s="46"/>
      <c r="H29" s="46"/>
      <c r="I29" s="47"/>
      <c r="J29" s="48"/>
      <c r="K29" s="49"/>
      <c r="L29" s="48"/>
      <c r="M29" s="48"/>
      <c r="N29" s="50"/>
      <c r="O29" s="51"/>
      <c r="P29" s="51"/>
      <c r="Q29" s="51"/>
      <c r="R29" s="51"/>
      <c r="S29" s="51"/>
    </row>
    <row r="30" spans="1:37" ht="60" customHeight="1">
      <c r="A30" s="45" t="s">
        <v>51</v>
      </c>
      <c r="B30" s="46"/>
      <c r="C30" s="46"/>
      <c r="D30" s="46"/>
      <c r="E30" s="46"/>
      <c r="F30" s="46"/>
      <c r="G30" s="46"/>
      <c r="H30" s="46"/>
      <c r="I30" s="47"/>
      <c r="J30" s="48"/>
      <c r="K30" s="49"/>
      <c r="L30" s="48"/>
      <c r="M30" s="48"/>
      <c r="N30" s="50"/>
      <c r="O30" s="51"/>
      <c r="P30" s="51"/>
      <c r="Q30" s="51"/>
      <c r="R30" s="51"/>
      <c r="S30" s="51"/>
    </row>
    <row r="32" spans="1:37">
      <c r="Q32" s="34"/>
    </row>
  </sheetData>
  <mergeCells count="29">
    <mergeCell ref="G9:H9"/>
    <mergeCell ref="I9:J9"/>
    <mergeCell ref="O9:P9"/>
    <mergeCell ref="E23:P23"/>
    <mergeCell ref="A24:A25"/>
    <mergeCell ref="B24:D25"/>
    <mergeCell ref="B23:D23"/>
    <mergeCell ref="A26:A27"/>
    <mergeCell ref="B26:D27"/>
    <mergeCell ref="J26:P26"/>
    <mergeCell ref="Q1:U1"/>
    <mergeCell ref="T3:U3"/>
    <mergeCell ref="A5:A9"/>
    <mergeCell ref="B5:B9"/>
    <mergeCell ref="C5:F5"/>
    <mergeCell ref="G5:H5"/>
    <mergeCell ref="I5:J5"/>
    <mergeCell ref="O5:P5"/>
    <mergeCell ref="C6:D8"/>
    <mergeCell ref="E6:F8"/>
    <mergeCell ref="G6:H8"/>
    <mergeCell ref="I6:J8"/>
    <mergeCell ref="O6:P8"/>
    <mergeCell ref="M5:N5"/>
    <mergeCell ref="M6:N8"/>
    <mergeCell ref="M9:N9"/>
    <mergeCell ref="K5:L5"/>
    <mergeCell ref="K6:L8"/>
    <mergeCell ref="K9:L9"/>
  </mergeCells>
  <phoneticPr fontId="3"/>
  <pageMargins left="0.9055118110236221" right="0.51181102362204722" top="0.55118110236220474" bottom="0.55118110236220474" header="0.31496062992125984" footer="0.31496062992125984"/>
  <pageSetup paperSize="9" scale="29" fitToHeight="0" orientation="landscape" r:id="rId1"/>
  <colBreaks count="1" manualBreakCount="1">
    <brk id="2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74D38C35-99DD-4F40-A00A-AFFB46E8E242}"/>
</file>

<file path=customXml/itemProps2.xml><?xml version="1.0" encoding="utf-8"?>
<ds:datastoreItem xmlns:ds="http://schemas.openxmlformats.org/officeDocument/2006/customXml" ds:itemID="{E426B6D4-70C0-4E06-BE19-F372B309CDF4}"/>
</file>

<file path=customXml/itemProps3.xml><?xml version="1.0" encoding="utf-8"?>
<ds:datastoreItem xmlns:ds="http://schemas.openxmlformats.org/officeDocument/2006/customXml" ds:itemID="{8B12323A-949A-467F-9A90-FF19781F7D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2016-08-19T01:38:06Z</dcterms:created>
  <dcterms:modified xsi:type="dcterms:W3CDTF">2026-09-16T08:28:39Z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