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0" documentId="8_{3AD5B77C-82F6-4C39-B357-45176D2707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シンガポール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シンガポール!$A$1:$R$34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1" l="1"/>
  <c r="J15" i="1"/>
  <c r="L14" i="1"/>
  <c r="L15" i="1"/>
  <c r="L16" i="1"/>
  <c r="L17" i="1"/>
  <c r="J14" i="1"/>
  <c r="J16" i="1"/>
  <c r="J17" i="1"/>
  <c r="H14" i="1"/>
  <c r="H15" i="1"/>
  <c r="H16" i="1"/>
  <c r="H17" i="1"/>
  <c r="F14" i="1"/>
  <c r="F15" i="1"/>
  <c r="F16" i="1"/>
  <c r="F17" i="1"/>
  <c r="D14" i="1"/>
  <c r="D15" i="1"/>
  <c r="D16" i="1"/>
  <c r="D17" i="1"/>
  <c r="L13" i="1"/>
  <c r="L11" i="1"/>
  <c r="L10" i="1"/>
  <c r="J13" i="1"/>
  <c r="J11" i="1"/>
  <c r="J10" i="1"/>
  <c r="H11" i="1"/>
  <c r="H10" i="1"/>
  <c r="F13" i="1"/>
  <c r="F11" i="1"/>
  <c r="F10" i="1"/>
  <c r="D13" i="1"/>
  <c r="D11" i="1"/>
  <c r="D10" i="1"/>
</calcChain>
</file>

<file path=xl/sharedStrings.xml><?xml version="1.0" encoding="utf-8"?>
<sst xmlns="http://schemas.openxmlformats.org/spreadsheetml/2006/main" count="58" uniqueCount="52">
  <si>
    <t>　　　　　SINGAPORE SCHEDULE - 関西　　</t>
    <phoneticPr fontId="1"/>
  </si>
  <si>
    <t>連絡先：大阪海運
TEL：06-7730-1075/FAX：06-7730-1088</t>
    <rPh sb="0" eb="3">
      <t>レンラクサキ</t>
    </rPh>
    <phoneticPr fontId="1"/>
  </si>
  <si>
    <t xml:space="preserve">UPDATED :  </t>
    <phoneticPr fontId="9"/>
  </si>
  <si>
    <t>S</t>
    <phoneticPr fontId="1"/>
  </si>
  <si>
    <t>From Osaka / Kobe</t>
    <phoneticPr fontId="1"/>
  </si>
  <si>
    <t>VESSEL</t>
    <phoneticPr fontId="1"/>
  </si>
  <si>
    <t>VOY</t>
  </si>
  <si>
    <t>CFS CUT</t>
  </si>
  <si>
    <t>ETA</t>
  </si>
  <si>
    <t>ETD</t>
    <phoneticPr fontId="1"/>
  </si>
  <si>
    <t>OSA</t>
    <phoneticPr fontId="1"/>
  </si>
  <si>
    <t>KOB</t>
    <phoneticPr fontId="1"/>
  </si>
  <si>
    <t>KOB</t>
  </si>
  <si>
    <t>SIN</t>
    <phoneticPr fontId="1"/>
  </si>
  <si>
    <t>0 DAYS</t>
    <phoneticPr fontId="1"/>
  </si>
  <si>
    <t>7 DAYS</t>
    <phoneticPr fontId="1"/>
  </si>
  <si>
    <t>旧</t>
    <rPh sb="0" eb="1">
      <t>キュウ</t>
    </rPh>
    <phoneticPr fontId="52"/>
  </si>
  <si>
    <t>最終</t>
    <rPh sb="0" eb="2">
      <t>サイシュウ</t>
    </rPh>
    <phoneticPr fontId="1"/>
  </si>
  <si>
    <t>ALS VESTA</t>
  </si>
  <si>
    <t xml:space="preserve"> 056S</t>
  </si>
  <si>
    <t>MANET</t>
  </si>
  <si>
    <t xml:space="preserve"> 058S</t>
  </si>
  <si>
    <t>※NO SERVICE</t>
  </si>
  <si>
    <t>ALS VENUS</t>
  </si>
  <si>
    <t>095S</t>
  </si>
  <si>
    <t>057S</t>
  </si>
  <si>
    <t>059S</t>
  </si>
  <si>
    <t>GSL MAREN</t>
  </si>
  <si>
    <t>035S</t>
  </si>
  <si>
    <t>096S</t>
  </si>
  <si>
    <t>当CFSでは搬入予約がされた貨物から優先的に搬入されるため、お急ぎの場合は事前の予約手続きをお願いします。</t>
    <phoneticPr fontId="1"/>
  </si>
  <si>
    <t>予約期日：入場日1営業日前の16時まで</t>
  </si>
  <si>
    <t>詳細は下記、搬入先予約マニュアルのリンクをご参照の上、期日までの予約登録をお願いします。</t>
  </si>
  <si>
    <t>貨物搬入先</t>
    <rPh sb="0" eb="2">
      <t>カモツ</t>
    </rPh>
    <rPh sb="2" eb="4">
      <t>ハンニュウ</t>
    </rPh>
    <rPh sb="4" eb="5">
      <t>サキ</t>
    </rPh>
    <phoneticPr fontId="10"/>
  </si>
  <si>
    <t>会社名</t>
  </si>
  <si>
    <r>
      <t xml:space="preserve"> 住所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/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保税名称</t>
    </r>
    <phoneticPr fontId="10"/>
  </si>
  <si>
    <t>大阪 CFS</t>
    <rPh sb="0" eb="2">
      <t>オオサカ</t>
    </rPh>
    <phoneticPr fontId="10"/>
  </si>
  <si>
    <t>日東物流㈱
大阪総合物流センター</t>
    <rPh sb="0" eb="4">
      <t>ニットウブツリュウ</t>
    </rPh>
    <rPh sb="6" eb="12">
      <t>オオサカソウゴウブツリュウ</t>
    </rPh>
    <phoneticPr fontId="10"/>
  </si>
  <si>
    <t>大阪市住之江区南港東9-4-36</t>
    <rPh sb="0" eb="3">
      <t>オオサカシ</t>
    </rPh>
    <rPh sb="3" eb="7">
      <t>スミノエク</t>
    </rPh>
    <rPh sb="7" eb="10">
      <t>ナンコウヒガシ</t>
    </rPh>
    <phoneticPr fontId="9"/>
  </si>
  <si>
    <t>NACCS: 4IWM4</t>
    <phoneticPr fontId="1"/>
  </si>
  <si>
    <t>TEL : 06-6612-2600   FAX : 06-6612-4200　担当者：金巻様</t>
    <phoneticPr fontId="1"/>
  </si>
  <si>
    <t>MOVO拠点コード：81LO5</t>
    <rPh sb="4" eb="6">
      <t>キョテン</t>
    </rPh>
    <phoneticPr fontId="1"/>
  </si>
  <si>
    <t>神戸 CFS</t>
    <rPh sb="0" eb="2">
      <t>コウベ</t>
    </rPh>
    <phoneticPr fontId="10"/>
  </si>
  <si>
    <r>
      <t xml:space="preserve">日東物流㈱
ポートアイランド物流センター </t>
    </r>
    <r>
      <rPr>
        <sz val="26"/>
        <color rgb="FFFF0000"/>
        <rFont val="Meiryo UI"/>
        <family val="3"/>
        <charset val="128"/>
      </rPr>
      <t>2号倉庫</t>
    </r>
    <rPh sb="0" eb="4">
      <t>ニットウブツリュウ</t>
    </rPh>
    <rPh sb="14" eb="16">
      <t>ブツリュウ</t>
    </rPh>
    <rPh sb="22" eb="23">
      <t>ゴウ</t>
    </rPh>
    <rPh sb="23" eb="25">
      <t>ソウコ</t>
    </rPh>
    <phoneticPr fontId="10"/>
  </si>
  <si>
    <t>神戸市中央区港島4-6</t>
    <rPh sb="0" eb="3">
      <t>コウベシ</t>
    </rPh>
    <rPh sb="3" eb="6">
      <t>チュウオウク</t>
    </rPh>
    <rPh sb="6" eb="8">
      <t>ミナトジマ</t>
    </rPh>
    <phoneticPr fontId="1"/>
  </si>
  <si>
    <t>NACCS：3FW35</t>
    <phoneticPr fontId="1"/>
  </si>
  <si>
    <t>TEL：078-302-0151  FAX：078-302-0159　担当者：山吹様</t>
    <phoneticPr fontId="1"/>
  </si>
  <si>
    <t>MOVO拠点コード：BNYGC</t>
    <rPh sb="4" eb="6">
      <t>キョテン</t>
    </rPh>
    <phoneticPr fontId="1"/>
  </si>
  <si>
    <t>予約システム概要：https://www.nitto-ntl.co.jp/info/info/1471cad0b7aca212dd44d4015be43aaa9533baee.pdf</t>
    <rPh sb="0" eb="2">
      <t>ヨヤク</t>
    </rPh>
    <phoneticPr fontId="9"/>
  </si>
  <si>
    <t>予約方法：https://www.nitto-ntl.co.jp/info/info/677f4ad2504adc4a8e537932abb7e82235c19f0d.pdf</t>
    <rPh sb="0" eb="2">
      <t>ヨヤク</t>
    </rPh>
    <rPh sb="2" eb="4">
      <t>ホウホウ</t>
    </rPh>
    <phoneticPr fontId="9"/>
  </si>
  <si>
    <t>※神戸CFSへのご予約の際、必ず「2号倉庫」をご選択ください。1号倉庫に予約されますと予約無効になります。</t>
    <rPh sb="1" eb="3">
      <t>コウベ</t>
    </rPh>
    <rPh sb="9" eb="11">
      <t>ヨヤク</t>
    </rPh>
    <rPh sb="12" eb="13">
      <t>サイ</t>
    </rPh>
    <rPh sb="24" eb="26">
      <t>センタク</t>
    </rPh>
    <phoneticPr fontId="10"/>
  </si>
  <si>
    <t>※神戸CFS向けの送り状につきまして、必ず納品先倉庫を「2号倉庫」とご明記ください。記載がない場合は倉庫で受託頂くことができません。</t>
    <rPh sb="1" eb="3">
      <t>コウベ</t>
    </rPh>
    <rPh sb="6" eb="7">
      <t>ム</t>
    </rPh>
    <rPh sb="9" eb="10">
      <t>オク</t>
    </rPh>
    <rPh sb="11" eb="12">
      <t>ジョウ</t>
    </rPh>
    <rPh sb="21" eb="24">
      <t>ノウヒンサキ</t>
    </rPh>
    <rPh sb="24" eb="26">
      <t>ソウコ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</si>
</sst>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8" formatCode="&quot;¥&quot;#,##0.00;[Red]&quot;¥&quot;\-#,##0.00"/>
    <numFmt numFmtId="176" formatCode="m/d;@"/>
    <numFmt numFmtId="177" formatCode="\ d\Ayys"/>
    <numFmt numFmtId="178" formatCode="yyyy/m/d;@"/>
    <numFmt numFmtId="179" formatCode="\$#,##0\ ;\(\$#,##0\)"/>
    <numFmt numFmtId="180" formatCode="&quot;VND&quot;#,##0_);[Red]\(&quot;VND&quot;#,##0\)"/>
    <numFmt numFmtId="181" formatCode="&quot;¥&quot;#,##0;[Red]&quot;¥&quot;&quot;¥&quot;\-#,##0"/>
    <numFmt numFmtId="182" formatCode="&quot;¥&quot;#,##0.00;[Red]&quot;¥&quot;&quot;¥&quot;&quot;¥&quot;&quot;¥&quot;&quot;¥&quot;&quot;¥&quot;\-#,##0.00"/>
    <numFmt numFmtId="183" formatCode="m/d"/>
  </numFmts>
  <fonts count="5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4"/>
      <color theme="5"/>
      <name val="Meiryo UI"/>
      <family val="3"/>
      <charset val="128"/>
    </font>
    <font>
      <b/>
      <sz val="14"/>
      <name val="Meiryo UI"/>
      <family val="3"/>
      <charset val="128"/>
    </font>
    <font>
      <sz val="12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i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18"/>
      <name val="Meiryo UI"/>
      <family val="3"/>
      <charset val="128"/>
    </font>
    <font>
      <sz val="20"/>
      <color theme="1"/>
      <name val="Meiryo UI"/>
      <family val="3"/>
      <charset val="128"/>
    </font>
    <font>
      <sz val="20"/>
      <name val="Meiryo UI"/>
      <family val="3"/>
      <charset val="128"/>
    </font>
    <font>
      <b/>
      <sz val="26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8"/>
      <name val="Meiryo UI"/>
      <family val="3"/>
      <charset val="128"/>
    </font>
    <font>
      <sz val="10.5"/>
      <name val="Meiryo UI"/>
      <family val="3"/>
      <charset val="128"/>
    </font>
    <font>
      <b/>
      <sz val="11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22"/>
      <color indexed="9"/>
      <name val="Meiryo UI"/>
      <family val="3"/>
      <charset val="128"/>
    </font>
    <font>
      <b/>
      <sz val="36"/>
      <color theme="0"/>
      <name val="Meiryo UI"/>
      <family val="3"/>
      <charset val="128"/>
    </font>
    <font>
      <b/>
      <sz val="60"/>
      <color theme="0"/>
      <name val="Meiryo UI"/>
      <family val="3"/>
      <charset val="128"/>
    </font>
    <font>
      <sz val="11"/>
      <color rgb="FF000000"/>
      <name val="ＭＳ Ｐゴシック"/>
      <family val="2"/>
      <scheme val="minor"/>
    </font>
    <font>
      <sz val="11"/>
      <name val="ＭＳ ゴシック"/>
      <family val="3"/>
      <charset val="128"/>
    </font>
    <font>
      <sz val="10"/>
      <name val="Arial"/>
      <family val="2"/>
    </font>
    <font>
      <u/>
      <sz val="10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VNtimes new roman"/>
      <family val="1"/>
    </font>
    <font>
      <sz val="12"/>
      <name val="新細明體"/>
      <family val="3"/>
      <charset val="255"/>
    </font>
    <font>
      <sz val="14"/>
      <name val="뼻뮝"/>
      <family val="3"/>
      <charset val="255"/>
    </font>
    <font>
      <sz val="12"/>
      <name val="뼻뮝"/>
      <family val="3"/>
      <charset val="255"/>
    </font>
    <font>
      <sz val="12"/>
      <name val="바탕체"/>
      <family val="3"/>
      <charset val="255"/>
    </font>
    <font>
      <sz val="10"/>
      <name val="굴림체"/>
      <family val="3"/>
      <charset val="255"/>
    </font>
    <font>
      <sz val="24"/>
      <color rgb="FFFF0000"/>
      <name val="ＭＳ Ｐゴシック"/>
      <family val="2"/>
      <charset val="128"/>
      <scheme val="minor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b/>
      <sz val="28"/>
      <color theme="1"/>
      <name val="Meiryo UI"/>
      <family val="3"/>
      <charset val="128"/>
    </font>
    <font>
      <sz val="24"/>
      <name val="ＭＳ Ｐゴシック"/>
      <family val="3"/>
      <charset val="128"/>
      <scheme val="minor"/>
    </font>
    <font>
      <b/>
      <sz val="26"/>
      <color theme="1"/>
      <name val="Meiryo UI"/>
      <family val="3"/>
      <charset val="128"/>
    </font>
    <font>
      <sz val="26"/>
      <color rgb="FFFF0000"/>
      <name val="Meiryo UI"/>
      <family val="3"/>
      <charset val="128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2"/>
      <name val="Meiryo UI"/>
      <family val="3"/>
      <charset val="128"/>
    </font>
    <font>
      <sz val="6"/>
      <name val="Segoe UI"/>
      <family val="2"/>
      <charset val="128"/>
    </font>
    <font>
      <sz val="10"/>
      <color rgb="FF000000"/>
      <name val="Verdana"/>
      <family val="2"/>
    </font>
    <font>
      <sz val="10"/>
      <color rgb="FFFF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</fills>
  <borders count="5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/>
      <top/>
      <bottom/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7">
    <xf numFmtId="0" fontId="0" fillId="0" borderId="0">
      <alignment vertical="center"/>
    </xf>
    <xf numFmtId="0" fontId="2" fillId="0" borderId="0"/>
    <xf numFmtId="0" fontId="29" fillId="0" borderId="0"/>
    <xf numFmtId="0" fontId="30" fillId="0" borderId="0">
      <alignment vertical="center"/>
    </xf>
    <xf numFmtId="3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2" fontId="31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180" fontId="36" fillId="0" borderId="0"/>
    <xf numFmtId="0" fontId="31" fillId="0" borderId="8" applyNumberFormat="0" applyFont="0" applyFill="0" applyAlignment="0" applyProtection="0"/>
    <xf numFmtId="16" fontId="37" fillId="0" borderId="0"/>
    <xf numFmtId="40" fontId="38" fillId="0" borderId="0" applyFont="0" applyFill="0" applyBorder="0" applyAlignment="0" applyProtection="0"/>
    <xf numFmtId="38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10" fontId="31" fillId="0" borderId="0" applyFont="0" applyFill="0" applyBorder="0" applyAlignment="0" applyProtection="0"/>
    <xf numFmtId="0" fontId="39" fillId="0" borderId="0"/>
    <xf numFmtId="181" fontId="31" fillId="0" borderId="0" applyFont="0" applyFill="0" applyBorder="0" applyAlignment="0" applyProtection="0"/>
    <xf numFmtId="182" fontId="31" fillId="0" borderId="0" applyFont="0" applyFill="0" applyBorder="0" applyAlignment="0" applyProtection="0"/>
    <xf numFmtId="8" fontId="40" fillId="0" borderId="0" applyFont="0" applyFill="0" applyBorder="0" applyAlignment="0" applyProtection="0"/>
    <xf numFmtId="6" fontId="40" fillId="0" borderId="0" applyFont="0" applyFill="0" applyBorder="0" applyAlignment="0" applyProtection="0"/>
    <xf numFmtId="0" fontId="41" fillId="0" borderId="0"/>
    <xf numFmtId="0" fontId="2" fillId="0" borderId="0">
      <alignment vertical="center"/>
    </xf>
  </cellStyleXfs>
  <cellXfs count="155">
    <xf numFmtId="0" fontId="0" fillId="0" borderId="0" xfId="0">
      <alignment vertical="center"/>
    </xf>
    <xf numFmtId="0" fontId="3" fillId="0" borderId="0" xfId="1" applyFont="1"/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18" fillId="0" borderId="0" xfId="1" applyFont="1"/>
    <xf numFmtId="0" fontId="19" fillId="0" borderId="0" xfId="1" applyFont="1" applyAlignment="1">
      <alignment horizontal="center" vertical="center"/>
    </xf>
    <xf numFmtId="0" fontId="20" fillId="0" borderId="0" xfId="1" applyFont="1"/>
    <xf numFmtId="0" fontId="6" fillId="0" borderId="0" xfId="1" applyFont="1" applyAlignment="1">
      <alignment horizontal="center" vertical="center"/>
    </xf>
    <xf numFmtId="0" fontId="21" fillId="0" borderId="0" xfId="1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15" fillId="0" borderId="0" xfId="1" applyFont="1" applyAlignment="1">
      <alignment horizontal="right" vertical="center"/>
    </xf>
    <xf numFmtId="0" fontId="23" fillId="0" borderId="0" xfId="1" applyFont="1" applyAlignment="1">
      <alignment horizontal="center" vertical="center"/>
    </xf>
    <xf numFmtId="0" fontId="24" fillId="0" borderId="0" xfId="1" applyFont="1" applyAlignment="1">
      <alignment vertical="center"/>
    </xf>
    <xf numFmtId="0" fontId="25" fillId="0" borderId="0" xfId="1" applyFont="1" applyAlignment="1">
      <alignment vertical="center" wrapText="1"/>
    </xf>
    <xf numFmtId="0" fontId="27" fillId="3" borderId="0" xfId="1" applyFont="1" applyFill="1" applyAlignment="1">
      <alignment vertical="center" wrapText="1"/>
    </xf>
    <xf numFmtId="0" fontId="28" fillId="3" borderId="0" xfId="1" applyFont="1" applyFill="1" applyAlignment="1">
      <alignment vertical="center"/>
    </xf>
    <xf numFmtId="0" fontId="7" fillId="0" borderId="0" xfId="1" applyFont="1" applyAlignment="1" applyProtection="1">
      <alignment horizontal="left" vertical="center" indent="1"/>
      <protection locked="0"/>
    </xf>
    <xf numFmtId="0" fontId="7" fillId="0" borderId="0" xfId="1" quotePrefix="1" applyFont="1" applyAlignment="1" applyProtection="1">
      <alignment horizontal="center" vertical="center"/>
      <protection locked="0"/>
    </xf>
    <xf numFmtId="176" fontId="8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5" fillId="0" borderId="0" xfId="1" applyFont="1" applyAlignment="1">
      <alignment horizontal="left" vertical="center"/>
    </xf>
    <xf numFmtId="0" fontId="11" fillId="2" borderId="11" xfId="1" applyFont="1" applyFill="1" applyBorder="1" applyAlignment="1">
      <alignment vertical="center"/>
    </xf>
    <xf numFmtId="0" fontId="42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6" fontId="43" fillId="0" borderId="0" xfId="1" applyNumberFormat="1" applyFont="1" applyAlignment="1" applyProtection="1">
      <alignment horizontal="center" vertical="center"/>
      <protection locked="0"/>
    </xf>
    <xf numFmtId="183" fontId="44" fillId="0" borderId="0" xfId="0" applyNumberFormat="1" applyFont="1" applyAlignment="1">
      <alignment horizontal="center" vertical="center"/>
    </xf>
    <xf numFmtId="0" fontId="43" fillId="0" borderId="0" xfId="1" applyFont="1" applyAlignment="1" applyProtection="1">
      <alignment horizontal="center" vertical="center"/>
      <protection locked="0"/>
    </xf>
    <xf numFmtId="176" fontId="43" fillId="0" borderId="0" xfId="1" applyNumberFormat="1" applyFont="1" applyAlignment="1">
      <alignment horizontal="center" vertical="center"/>
    </xf>
    <xf numFmtId="176" fontId="21" fillId="0" borderId="0" xfId="1" applyNumberFormat="1" applyFont="1" applyAlignment="1" applyProtection="1">
      <alignment horizontal="center" vertical="center"/>
      <protection locked="0"/>
    </xf>
    <xf numFmtId="183" fontId="45" fillId="0" borderId="0" xfId="0" applyNumberFormat="1" applyFont="1" applyAlignment="1">
      <alignment horizontal="center" vertical="center"/>
    </xf>
    <xf numFmtId="0" fontId="21" fillId="0" borderId="0" xfId="1" applyFont="1" applyAlignment="1" applyProtection="1">
      <alignment horizontal="center" vertical="center"/>
      <protection locked="0"/>
    </xf>
    <xf numFmtId="0" fontId="46" fillId="0" borderId="0" xfId="0" applyFont="1">
      <alignment vertical="center"/>
    </xf>
    <xf numFmtId="0" fontId="43" fillId="0" borderId="7" xfId="1" applyFont="1" applyBorder="1" applyAlignment="1">
      <alignment horizontal="center" vertical="center"/>
    </xf>
    <xf numFmtId="0" fontId="11" fillId="4" borderId="13" xfId="1" applyFont="1" applyFill="1" applyBorder="1" applyAlignment="1">
      <alignment horizontal="left" vertical="center"/>
    </xf>
    <xf numFmtId="0" fontId="11" fillId="4" borderId="0" xfId="1" applyFont="1" applyFill="1" applyAlignment="1">
      <alignment horizontal="left" vertical="center"/>
    </xf>
    <xf numFmtId="0" fontId="11" fillId="4" borderId="0" xfId="1" applyFont="1" applyFill="1" applyAlignment="1">
      <alignment vertical="center"/>
    </xf>
    <xf numFmtId="0" fontId="11" fillId="4" borderId="0" xfId="1" applyFont="1" applyFill="1"/>
    <xf numFmtId="0" fontId="12" fillId="4" borderId="0" xfId="1" applyFont="1" applyFill="1" applyAlignment="1">
      <alignment horizontal="right" vertical="center"/>
    </xf>
    <xf numFmtId="0" fontId="12" fillId="4" borderId="8" xfId="1" applyFont="1" applyFill="1" applyBorder="1" applyAlignment="1">
      <alignment horizontal="right" vertical="center"/>
    </xf>
    <xf numFmtId="0" fontId="12" fillId="4" borderId="9" xfId="1" applyFont="1" applyFill="1" applyBorder="1" applyAlignment="1">
      <alignment horizontal="right" vertical="center"/>
    </xf>
    <xf numFmtId="0" fontId="11" fillId="4" borderId="3" xfId="1" applyFont="1" applyFill="1" applyBorder="1" applyAlignment="1">
      <alignment horizontal="left" vertical="center"/>
    </xf>
    <xf numFmtId="0" fontId="11" fillId="4" borderId="2" xfId="1" applyFont="1" applyFill="1" applyBorder="1" applyAlignment="1">
      <alignment horizontal="left" vertical="center"/>
    </xf>
    <xf numFmtId="0" fontId="11" fillId="4" borderId="2" xfId="1" applyFont="1" applyFill="1" applyBorder="1" applyAlignment="1">
      <alignment vertical="center"/>
    </xf>
    <xf numFmtId="0" fontId="11" fillId="4" borderId="2" xfId="1" applyFont="1" applyFill="1" applyBorder="1"/>
    <xf numFmtId="0" fontId="11" fillId="4" borderId="16" xfId="1" applyFont="1" applyFill="1" applyBorder="1" applyAlignment="1">
      <alignment vertical="center"/>
    </xf>
    <xf numFmtId="0" fontId="11" fillId="4" borderId="17" xfId="1" applyFont="1" applyFill="1" applyBorder="1" applyAlignment="1">
      <alignment horizontal="right" vertical="center"/>
    </xf>
    <xf numFmtId="0" fontId="11" fillId="4" borderId="19" xfId="1" applyFont="1" applyFill="1" applyBorder="1" applyAlignment="1">
      <alignment horizontal="left" vertical="center"/>
    </xf>
    <xf numFmtId="0" fontId="0" fillId="0" borderId="20" xfId="0" applyBorder="1">
      <alignment vertical="center"/>
    </xf>
    <xf numFmtId="0" fontId="0" fillId="0" borderId="2" xfId="0" applyBorder="1">
      <alignment vertical="center"/>
    </xf>
    <xf numFmtId="0" fontId="49" fillId="0" borderId="0" xfId="0" applyFont="1">
      <alignment vertical="center"/>
    </xf>
    <xf numFmtId="0" fontId="50" fillId="0" borderId="0" xfId="0" applyFont="1">
      <alignment vertical="center"/>
    </xf>
    <xf numFmtId="0" fontId="51" fillId="0" borderId="0" xfId="1" applyFont="1" applyAlignment="1">
      <alignment vertical="center"/>
    </xf>
    <xf numFmtId="0" fontId="54" fillId="5" borderId="0" xfId="0" applyFont="1" applyFill="1" applyAlignment="1">
      <alignment horizontal="center" vertical="center" wrapText="1"/>
    </xf>
    <xf numFmtId="0" fontId="53" fillId="6" borderId="0" xfId="0" applyFont="1" applyFill="1" applyAlignment="1">
      <alignment horizontal="center" vertical="center"/>
    </xf>
    <xf numFmtId="176" fontId="8" fillId="0" borderId="25" xfId="1" applyNumberFormat="1" applyFont="1" applyBorder="1" applyAlignment="1" applyProtection="1">
      <alignment horizontal="center" vertical="center"/>
      <protection locked="0"/>
    </xf>
    <xf numFmtId="176" fontId="8" fillId="0" borderId="23" xfId="1" applyNumberFormat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176" fontId="8" fillId="0" borderId="24" xfId="1" applyNumberFormat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176" fontId="8" fillId="0" borderId="26" xfId="1" applyNumberFormat="1" applyFont="1" applyBorder="1" applyAlignment="1" applyProtection="1">
      <alignment horizontal="center" vertical="center"/>
      <protection locked="0"/>
    </xf>
    <xf numFmtId="176" fontId="8" fillId="0" borderId="28" xfId="1" applyNumberFormat="1" applyFont="1" applyBorder="1" applyAlignment="1" applyProtection="1">
      <alignment horizontal="center" vertical="center"/>
      <protection locked="0"/>
    </xf>
    <xf numFmtId="176" fontId="8" fillId="0" borderId="28" xfId="1" applyNumberFormat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176" fontId="8" fillId="0" borderId="29" xfId="1" applyNumberFormat="1" applyFont="1" applyBorder="1" applyAlignment="1">
      <alignment horizontal="center" vertical="center"/>
    </xf>
    <xf numFmtId="0" fontId="8" fillId="7" borderId="23" xfId="1" applyFont="1" applyFill="1" applyBorder="1" applyAlignment="1">
      <alignment horizontal="center" vertical="center"/>
    </xf>
    <xf numFmtId="176" fontId="8" fillId="7" borderId="25" xfId="1" applyNumberFormat="1" applyFont="1" applyFill="1" applyBorder="1" applyAlignment="1">
      <alignment horizontal="center" vertical="center"/>
    </xf>
    <xf numFmtId="176" fontId="8" fillId="7" borderId="27" xfId="1" applyNumberFormat="1" applyFont="1" applyFill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176" fontId="8" fillId="7" borderId="25" xfId="1" applyNumberFormat="1" applyFont="1" applyFill="1" applyBorder="1" applyAlignment="1" applyProtection="1">
      <alignment horizontal="center" vertical="center"/>
      <protection locked="0"/>
    </xf>
    <xf numFmtId="176" fontId="8" fillId="7" borderId="32" xfId="1" applyNumberFormat="1" applyFont="1" applyFill="1" applyBorder="1" applyAlignment="1">
      <alignment horizontal="center" vertical="center"/>
    </xf>
    <xf numFmtId="0" fontId="8" fillId="7" borderId="32" xfId="1" applyFont="1" applyFill="1" applyBorder="1" applyAlignment="1">
      <alignment horizontal="center" vertical="center"/>
    </xf>
    <xf numFmtId="0" fontId="8" fillId="7" borderId="29" xfId="1" applyFont="1" applyFill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176" fontId="8" fillId="0" borderId="40" xfId="1" applyNumberFormat="1" applyFont="1" applyBorder="1" applyAlignment="1" applyProtection="1">
      <alignment horizontal="left" vertical="center"/>
      <protection locked="0"/>
    </xf>
    <xf numFmtId="176" fontId="8" fillId="0" borderId="42" xfId="1" applyNumberFormat="1" applyFont="1" applyBorder="1" applyAlignment="1" applyProtection="1">
      <alignment horizontal="left" vertical="center"/>
      <protection locked="0"/>
    </xf>
    <xf numFmtId="0" fontId="8" fillId="0" borderId="43" xfId="1" applyFont="1" applyBorder="1" applyAlignment="1">
      <alignment horizontal="center" vertical="center"/>
    </xf>
    <xf numFmtId="176" fontId="8" fillId="0" borderId="44" xfId="1" applyNumberFormat="1" applyFont="1" applyBorder="1" applyAlignment="1" applyProtection="1">
      <alignment horizontal="left" vertical="center"/>
      <protection locked="0"/>
    </xf>
    <xf numFmtId="176" fontId="8" fillId="7" borderId="45" xfId="1" applyNumberFormat="1" applyFont="1" applyFill="1" applyBorder="1" applyAlignment="1" applyProtection="1">
      <alignment horizontal="left" vertical="center"/>
      <protection locked="0"/>
    </xf>
    <xf numFmtId="0" fontId="8" fillId="7" borderId="41" xfId="1" applyFont="1" applyFill="1" applyBorder="1" applyAlignment="1">
      <alignment horizontal="center" vertical="center"/>
    </xf>
    <xf numFmtId="176" fontId="8" fillId="0" borderId="46" xfId="1" applyNumberFormat="1" applyFont="1" applyBorder="1" applyAlignment="1" applyProtection="1">
      <alignment horizontal="left" vertical="center"/>
      <protection locked="0"/>
    </xf>
    <xf numFmtId="176" fontId="8" fillId="0" borderId="47" xfId="1" applyNumberFormat="1" applyFont="1" applyBorder="1" applyAlignment="1" applyProtection="1">
      <alignment horizontal="center" vertical="center"/>
      <protection locked="0"/>
    </xf>
    <xf numFmtId="176" fontId="8" fillId="0" borderId="50" xfId="1" applyNumberFormat="1" applyFont="1" applyBorder="1" applyAlignment="1" applyProtection="1">
      <alignment horizontal="center" vertical="center"/>
      <protection locked="0"/>
    </xf>
    <xf numFmtId="176" fontId="8" fillId="0" borderId="49" xfId="1" applyNumberFormat="1" applyFont="1" applyBorder="1" applyAlignment="1" applyProtection="1">
      <alignment horizontal="center" vertical="center"/>
      <protection locked="0"/>
    </xf>
    <xf numFmtId="0" fontId="8" fillId="0" borderId="47" xfId="1" applyFont="1" applyBorder="1" applyAlignment="1" applyProtection="1">
      <alignment horizontal="center" vertical="center"/>
      <protection locked="0"/>
    </xf>
    <xf numFmtId="176" fontId="8" fillId="0" borderId="48" xfId="1" applyNumberFormat="1" applyFont="1" applyBorder="1" applyAlignment="1" applyProtection="1">
      <alignment horizontal="center" vertical="center"/>
      <protection locked="0"/>
    </xf>
    <xf numFmtId="176" fontId="8" fillId="0" borderId="0" xfId="1" applyNumberFormat="1" applyFont="1" applyAlignment="1" applyProtection="1">
      <alignment horizontal="center" vertical="center"/>
      <protection locked="0"/>
    </xf>
    <xf numFmtId="176" fontId="8" fillId="0" borderId="51" xfId="1" applyNumberFormat="1" applyFont="1" applyBorder="1" applyAlignment="1" applyProtection="1">
      <alignment horizontal="left" vertical="center"/>
      <protection locked="0"/>
    </xf>
    <xf numFmtId="0" fontId="7" fillId="0" borderId="29" xfId="0" applyFont="1" applyBorder="1" applyAlignment="1">
      <alignment horizontal="center" vertical="center"/>
    </xf>
    <xf numFmtId="176" fontId="8" fillId="0" borderId="23" xfId="1" applyNumberFormat="1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176" fontId="8" fillId="0" borderId="31" xfId="1" applyNumberFormat="1" applyFont="1" applyBorder="1" applyAlignment="1" applyProtection="1">
      <alignment horizontal="center" vertical="center"/>
      <protection locked="0"/>
    </xf>
    <xf numFmtId="176" fontId="8" fillId="0" borderId="24" xfId="1" applyNumberFormat="1" applyFont="1" applyBorder="1" applyAlignment="1" applyProtection="1">
      <alignment horizontal="center" vertical="center"/>
      <protection locked="0"/>
    </xf>
    <xf numFmtId="183" fontId="7" fillId="0" borderId="25" xfId="0" applyNumberFormat="1" applyFont="1" applyBorder="1" applyAlignment="1">
      <alignment horizontal="center" vertical="center"/>
    </xf>
    <xf numFmtId="176" fontId="8" fillId="0" borderId="53" xfId="1" applyNumberFormat="1" applyFont="1" applyBorder="1" applyAlignment="1" applyProtection="1">
      <alignment horizontal="center" vertical="center"/>
      <protection locked="0"/>
    </xf>
    <xf numFmtId="0" fontId="8" fillId="0" borderId="27" xfId="1" applyFont="1" applyBorder="1" applyAlignment="1" applyProtection="1">
      <alignment horizontal="center" vertical="center"/>
      <protection locked="0"/>
    </xf>
    <xf numFmtId="183" fontId="7" fillId="0" borderId="24" xfId="0" applyNumberFormat="1" applyFont="1" applyBorder="1" applyAlignment="1">
      <alignment horizontal="center" vertical="center"/>
    </xf>
    <xf numFmtId="183" fontId="7" fillId="0" borderId="31" xfId="0" applyNumberFormat="1" applyFont="1" applyBorder="1" applyAlignment="1">
      <alignment horizontal="center" vertical="center"/>
    </xf>
    <xf numFmtId="0" fontId="8" fillId="0" borderId="24" xfId="1" applyFont="1" applyBorder="1" applyAlignment="1" applyProtection="1">
      <alignment horizontal="center" vertical="center"/>
      <protection locked="0"/>
    </xf>
    <xf numFmtId="0" fontId="8" fillId="0" borderId="53" xfId="1" applyFont="1" applyBorder="1" applyAlignment="1" applyProtection="1">
      <alignment horizontal="center" vertical="center"/>
      <protection locked="0"/>
    </xf>
    <xf numFmtId="176" fontId="8" fillId="0" borderId="29" xfId="1" applyNumberFormat="1" applyFont="1" applyBorder="1" applyAlignment="1" applyProtection="1">
      <alignment horizontal="center" vertical="center"/>
      <protection locked="0"/>
    </xf>
    <xf numFmtId="0" fontId="8" fillId="7" borderId="27" xfId="1" applyFont="1" applyFill="1" applyBorder="1" applyAlignment="1">
      <alignment horizontal="center" vertical="center"/>
    </xf>
    <xf numFmtId="0" fontId="8" fillId="0" borderId="28" xfId="1" applyFont="1" applyBorder="1" applyAlignment="1" applyProtection="1">
      <alignment horizontal="center" vertical="center"/>
      <protection locked="0"/>
    </xf>
    <xf numFmtId="0" fontId="8" fillId="0" borderId="31" xfId="1" applyFont="1" applyBorder="1" applyAlignment="1" applyProtection="1">
      <alignment horizontal="center" vertical="center"/>
      <protection locked="0"/>
    </xf>
    <xf numFmtId="0" fontId="8" fillId="0" borderId="52" xfId="1" applyFont="1" applyBorder="1" applyAlignment="1" applyProtection="1">
      <alignment horizontal="center" vertical="center"/>
      <protection locked="0"/>
    </xf>
    <xf numFmtId="176" fontId="8" fillId="7" borderId="0" xfId="1" applyNumberFormat="1" applyFont="1" applyFill="1" applyAlignment="1">
      <alignment horizontal="center" vertical="center"/>
    </xf>
    <xf numFmtId="0" fontId="8" fillId="0" borderId="54" xfId="1" applyFont="1" applyBorder="1" applyAlignment="1" applyProtection="1">
      <alignment horizontal="center" vertical="center"/>
      <protection locked="0"/>
    </xf>
    <xf numFmtId="0" fontId="8" fillId="0" borderId="55" xfId="1" applyFont="1" applyBorder="1" applyAlignment="1" applyProtection="1">
      <alignment horizontal="center" vertical="center"/>
      <protection locked="0"/>
    </xf>
    <xf numFmtId="0" fontId="8" fillId="0" borderId="56" xfId="1" applyFont="1" applyBorder="1" applyAlignment="1" applyProtection="1">
      <alignment horizontal="center" vertical="center"/>
      <protection locked="0"/>
    </xf>
    <xf numFmtId="0" fontId="7" fillId="0" borderId="50" xfId="0" applyFont="1" applyBorder="1" applyAlignment="1">
      <alignment horizontal="center" vertical="center"/>
    </xf>
    <xf numFmtId="183" fontId="7" fillId="0" borderId="48" xfId="0" applyNumberFormat="1" applyFont="1" applyBorder="1" applyAlignment="1">
      <alignment horizontal="center" vertical="center"/>
    </xf>
    <xf numFmtId="0" fontId="8" fillId="0" borderId="48" xfId="1" applyFont="1" applyBorder="1" applyAlignment="1" applyProtection="1">
      <alignment horizontal="center" vertical="center"/>
      <protection locked="0"/>
    </xf>
    <xf numFmtId="0" fontId="8" fillId="0" borderId="50" xfId="1" applyFont="1" applyBorder="1" applyAlignment="1" applyProtection="1">
      <alignment horizontal="center" vertical="center"/>
      <protection locked="0"/>
    </xf>
    <xf numFmtId="0" fontId="8" fillId="0" borderId="57" xfId="1" applyFont="1" applyBorder="1" applyAlignment="1" applyProtection="1">
      <alignment horizontal="center" vertical="center"/>
      <protection locked="0"/>
    </xf>
    <xf numFmtId="0" fontId="47" fillId="4" borderId="18" xfId="1" applyFont="1" applyFill="1" applyBorder="1" applyAlignment="1">
      <alignment horizontal="center" vertical="center" wrapText="1"/>
    </xf>
    <xf numFmtId="0" fontId="47" fillId="4" borderId="22" xfId="1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3" fillId="0" borderId="6" xfId="1" applyFont="1" applyBorder="1" applyAlignment="1">
      <alignment horizontal="center" vertical="center"/>
    </xf>
    <xf numFmtId="0" fontId="43" fillId="0" borderId="5" xfId="1" applyFont="1" applyBorder="1" applyAlignment="1">
      <alignment horizontal="center" vertical="center"/>
    </xf>
    <xf numFmtId="0" fontId="43" fillId="0" borderId="4" xfId="1" applyFont="1" applyBorder="1" applyAlignment="1">
      <alignment horizontal="center" vertical="center"/>
    </xf>
    <xf numFmtId="0" fontId="47" fillId="4" borderId="12" xfId="1" applyFont="1" applyFill="1" applyBorder="1" applyAlignment="1">
      <alignment horizontal="center" vertical="center"/>
    </xf>
    <xf numFmtId="0" fontId="47" fillId="4" borderId="15" xfId="1" applyFont="1" applyFill="1" applyBorder="1" applyAlignment="1">
      <alignment horizontal="center" vertical="center"/>
    </xf>
    <xf numFmtId="0" fontId="11" fillId="4" borderId="13" xfId="1" applyFont="1" applyFill="1" applyBorder="1" applyAlignment="1">
      <alignment horizontal="center" vertical="center" wrapText="1"/>
    </xf>
    <xf numFmtId="0" fontId="11" fillId="4" borderId="0" xfId="1" applyFont="1" applyFill="1" applyAlignment="1">
      <alignment horizontal="center" vertical="center" wrapText="1"/>
    </xf>
    <xf numFmtId="0" fontId="11" fillId="4" borderId="14" xfId="1" applyFont="1" applyFill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26" fillId="3" borderId="0" xfId="1" applyFont="1" applyFill="1" applyAlignment="1">
      <alignment horizontal="center" vertical="center" wrapText="1"/>
    </xf>
    <xf numFmtId="178" fontId="15" fillId="0" borderId="0" xfId="1" applyNumberFormat="1" applyFont="1" applyAlignment="1">
      <alignment horizontal="center" vertical="center"/>
    </xf>
    <xf numFmtId="0" fontId="16" fillId="2" borderId="33" xfId="1" applyFont="1" applyFill="1" applyBorder="1" applyAlignment="1">
      <alignment horizontal="center" vertical="center" wrapText="1"/>
    </xf>
    <xf numFmtId="0" fontId="16" fillId="2" borderId="36" xfId="1" applyFont="1" applyFill="1" applyBorder="1" applyAlignment="1">
      <alignment horizontal="center" vertical="center" wrapText="1"/>
    </xf>
    <xf numFmtId="0" fontId="16" fillId="2" borderId="38" xfId="1" applyFont="1" applyFill="1" applyBorder="1" applyAlignment="1">
      <alignment horizontal="center" vertical="center" wrapText="1"/>
    </xf>
    <xf numFmtId="0" fontId="16" fillId="2" borderId="34" xfId="1" applyFont="1" applyFill="1" applyBorder="1" applyAlignment="1">
      <alignment horizontal="center" vertical="center"/>
    </xf>
    <xf numFmtId="0" fontId="16" fillId="2" borderId="10" xfId="1" applyFont="1" applyFill="1" applyBorder="1" applyAlignment="1">
      <alignment horizontal="center" vertical="center"/>
    </xf>
    <xf numFmtId="0" fontId="16" fillId="2" borderId="11" xfId="1" applyFont="1" applyFill="1" applyBorder="1" applyAlignment="1">
      <alignment horizontal="center" vertical="center"/>
    </xf>
    <xf numFmtId="0" fontId="16" fillId="2" borderId="35" xfId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/>
    </xf>
    <xf numFmtId="0" fontId="12" fillId="2" borderId="10" xfId="1" applyFont="1" applyFill="1" applyBorder="1" applyAlignment="1">
      <alignment horizontal="center" vertical="center" wrapText="1"/>
    </xf>
    <xf numFmtId="0" fontId="12" fillId="2" borderId="37" xfId="1" applyFont="1" applyFill="1" applyBorder="1" applyAlignment="1">
      <alignment horizontal="center" vertical="center" wrapText="1"/>
    </xf>
    <xf numFmtId="177" fontId="15" fillId="2" borderId="11" xfId="1" applyNumberFormat="1" applyFont="1" applyFill="1" applyBorder="1" applyAlignment="1">
      <alignment horizontal="center" vertical="center"/>
    </xf>
    <xf numFmtId="0" fontId="14" fillId="2" borderId="11" xfId="1" applyFont="1" applyFill="1" applyBorder="1" applyAlignment="1">
      <alignment horizontal="center" vertical="center"/>
    </xf>
    <xf numFmtId="0" fontId="14" fillId="2" borderId="39" xfId="1" applyFont="1" applyFill="1" applyBorder="1" applyAlignment="1">
      <alignment horizontal="center" vertical="center"/>
    </xf>
  </cellXfs>
  <cellStyles count="27">
    <cellStyle name="Comma0" xfId="4" xr:uid="{00000000-0005-0000-0000-000000000000}"/>
    <cellStyle name="Currency0" xfId="5" xr:uid="{00000000-0005-0000-0000-000001000000}"/>
    <cellStyle name="Date" xfId="6" xr:uid="{00000000-0005-0000-0000-000002000000}"/>
    <cellStyle name="Fixed" xfId="7" xr:uid="{00000000-0005-0000-0000-000003000000}"/>
    <cellStyle name="Followed Hyperlink" xfId="8" xr:uid="{00000000-0005-0000-0000-000004000000}"/>
    <cellStyle name="Heading 1" xfId="9" xr:uid="{00000000-0005-0000-0000-000005000000}"/>
    <cellStyle name="Heading 2" xfId="10" xr:uid="{00000000-0005-0000-0000-000006000000}"/>
    <cellStyle name="Hyperlink" xfId="11" xr:uid="{00000000-0005-0000-0000-000007000000}"/>
    <cellStyle name="Normal" xfId="0" builtinId="0"/>
    <cellStyle name="Normal - Style1" xfId="12" xr:uid="{00000000-0005-0000-0000-000009000000}"/>
    <cellStyle name="Total" xfId="13" xr:uid="{00000000-0005-0000-0000-00000A000000}"/>
    <cellStyle name="一般_MONTHLY SCHEDULE" xfId="14" xr:uid="{00000000-0005-0000-0000-00000B000000}"/>
    <cellStyle name="똿뗦먛귟 [0.00]_PRODUCT DETAIL Q1" xfId="15" xr:uid="{00000000-0005-0000-0000-00000C000000}"/>
    <cellStyle name="똿뗦먛귟_PRODUCT DETAIL Q1" xfId="16" xr:uid="{00000000-0005-0000-0000-00000D000000}"/>
    <cellStyle name="標準 2" xfId="1" xr:uid="{00000000-0005-0000-0000-00000F000000}"/>
    <cellStyle name="標準 3" xfId="2" xr:uid="{00000000-0005-0000-0000-000010000000}"/>
    <cellStyle name="標準 4" xfId="3" xr:uid="{00000000-0005-0000-0000-000011000000}"/>
    <cellStyle name="標準 5" xfId="26" xr:uid="{00000000-0005-0000-0000-000012000000}"/>
    <cellStyle name="믅됞 [0.00]_PRODUCT DETAIL Q1" xfId="17" xr:uid="{00000000-0005-0000-0000-000013000000}"/>
    <cellStyle name="믅됞_PRODUCT DETAIL Q1" xfId="18" xr:uid="{00000000-0005-0000-0000-000014000000}"/>
    <cellStyle name="백분율_HOBONG" xfId="19" xr:uid="{00000000-0005-0000-0000-000015000000}"/>
    <cellStyle name="뷭?_BOOKSHIP" xfId="20" xr:uid="{00000000-0005-0000-0000-000016000000}"/>
    <cellStyle name="콤마 [0]_1202" xfId="21" xr:uid="{00000000-0005-0000-0000-000017000000}"/>
    <cellStyle name="콤마_1202" xfId="22" xr:uid="{00000000-0005-0000-0000-000018000000}"/>
    <cellStyle name="통화 [0]_1202" xfId="23" xr:uid="{00000000-0005-0000-0000-000019000000}"/>
    <cellStyle name="통화_1202" xfId="24" xr:uid="{00000000-0005-0000-0000-00001A000000}"/>
    <cellStyle name="표준_(정보부문)월별인원계획" xfId="25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344274</xdr:colOff>
      <xdr:row>1</xdr:row>
      <xdr:rowOff>208595</xdr:rowOff>
    </xdr:from>
    <xdr:to>
      <xdr:col>13</xdr:col>
      <xdr:colOff>1043940</xdr:colOff>
      <xdr:row>4</xdr:row>
      <xdr:rowOff>208211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12899" y="1075370"/>
          <a:ext cx="2831361" cy="1952241"/>
        </a:xfrm>
        <a:prstGeom prst="rect">
          <a:avLst/>
        </a:prstGeom>
      </xdr:spPr>
    </xdr:pic>
    <xdr:clientData/>
  </xdr:twoCellAnchor>
  <xdr:twoCellAnchor editAs="absolute">
    <xdr:from>
      <xdr:col>12</xdr:col>
      <xdr:colOff>1809750</xdr:colOff>
      <xdr:row>7</xdr:row>
      <xdr:rowOff>136208</xdr:rowOff>
    </xdr:from>
    <xdr:to>
      <xdr:col>17</xdr:col>
      <xdr:colOff>285751</xdr:colOff>
      <xdr:row>23</xdr:row>
      <xdr:rowOff>40958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9169063" y="4071938"/>
          <a:ext cx="7310438" cy="78105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2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ございます。詳細は下記ご確認ください。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5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5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257300" cy="964712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257300" cy="964712"/>
        </a:xfrm>
        <a:prstGeom prst="rect">
          <a:avLst/>
        </a:prstGeom>
      </xdr:spPr>
    </xdr:pic>
    <xdr:clientData/>
  </xdr:oneCellAnchor>
  <xdr:oneCellAnchor>
    <xdr:from>
      <xdr:col>0</xdr:col>
      <xdr:colOff>922190</xdr:colOff>
      <xdr:row>20</xdr:row>
      <xdr:rowOff>238122</xdr:rowOff>
    </xdr:from>
    <xdr:ext cx="3452813" cy="1714501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922190" y="10358435"/>
          <a:ext cx="3452813" cy="1714501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>
    <xdr:from>
      <xdr:col>0</xdr:col>
      <xdr:colOff>0</xdr:colOff>
      <xdr:row>2</xdr:row>
      <xdr:rowOff>18847</xdr:rowOff>
    </xdr:from>
    <xdr:to>
      <xdr:col>2</xdr:col>
      <xdr:colOff>928688</xdr:colOff>
      <xdr:row>3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0" y="1257097"/>
          <a:ext cx="7167563" cy="838403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Singapore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257300" cy="964712"/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257300" cy="964712"/>
        </a:xfrm>
        <a:prstGeom prst="rect">
          <a:avLst/>
        </a:prstGeom>
      </xdr:spPr>
    </xdr:pic>
    <xdr:clientData/>
  </xdr:oneCellAnchor>
  <xdr:twoCellAnchor>
    <xdr:from>
      <xdr:col>2</xdr:col>
      <xdr:colOff>581025</xdr:colOff>
      <xdr:row>20</xdr:row>
      <xdr:rowOff>104775</xdr:rowOff>
    </xdr:from>
    <xdr:to>
      <xdr:col>9</xdr:col>
      <xdr:colOff>200025</xdr:colOff>
      <xdr:row>24</xdr:row>
      <xdr:rowOff>266700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00000000-0008-0000-0000-00000F000000}"/>
            </a:ext>
            <a:ext uri="{147F2762-F138-4A5C-976F-8EAC2B608ADB}">
              <a16:predDERef xmlns:a16="http://schemas.microsoft.com/office/drawing/2014/main" pred="{00000000-0008-0000-0000-00000E000000}"/>
            </a:ext>
          </a:extLst>
        </xdr:cNvPr>
        <xdr:cNvGrpSpPr/>
      </xdr:nvGrpSpPr>
      <xdr:grpSpPr>
        <a:xfrm>
          <a:off x="6619875" y="10420350"/>
          <a:ext cx="6419850" cy="2181225"/>
          <a:chOff x="26434098" y="4084669"/>
          <a:chExt cx="9865207" cy="4830000"/>
        </a:xfrm>
      </xdr:grpSpPr>
      <xdr:sp macro="" textlink="">
        <xdr:nvSpPr>
          <xdr:cNvPr id="16" name="円/楕円 9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26434098" y="4084669"/>
            <a:ext cx="9865207" cy="48300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 txBox="1"/>
        </xdr:nvSpPr>
        <xdr:spPr>
          <a:xfrm>
            <a:off x="27746855" y="5489509"/>
            <a:ext cx="7361445" cy="24495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rtlCol="0" anchor="t"/>
          <a:lstStyle/>
          <a:p>
            <a:r>
              <a:rPr kumimoji="1" lang="ja-JP" altLang="en-US" sz="14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AK35"/>
  <sheetViews>
    <sheetView tabSelected="1" view="pageBreakPreview" topLeftCell="B1" zoomScale="40" zoomScaleNormal="40" zoomScaleSheetLayoutView="40" zoomScalePageLayoutView="40" workbookViewId="0">
      <selection activeCell="E20" sqref="E20"/>
    </sheetView>
  </sheetViews>
  <sheetFormatPr defaultRowHeight="13.5"/>
  <cols>
    <col min="1" max="1" width="59.85546875" customWidth="1"/>
    <col min="2" max="2" width="30.7109375" customWidth="1"/>
    <col min="3" max="3" width="18.85546875" customWidth="1"/>
    <col min="4" max="4" width="8.85546875" customWidth="1"/>
    <col min="5" max="5" width="18.85546875" customWidth="1"/>
    <col min="6" max="6" width="8.85546875" customWidth="1"/>
    <col min="7" max="7" width="18.85546875" customWidth="1"/>
    <col min="8" max="8" width="8.85546875" customWidth="1"/>
    <col min="9" max="9" width="18.85546875" customWidth="1"/>
    <col min="10" max="10" width="8.85546875" customWidth="1"/>
    <col min="11" max="11" width="18.85546875" customWidth="1"/>
    <col min="12" max="12" width="8.28515625" customWidth="1"/>
    <col min="13" max="13" width="31.28515625" customWidth="1"/>
    <col min="14" max="15" width="23.85546875" customWidth="1"/>
    <col min="16" max="16" width="21.7109375" customWidth="1"/>
    <col min="17" max="17" width="15.7109375" customWidth="1"/>
    <col min="18" max="18" width="13.85546875" customWidth="1"/>
    <col min="19" max="19" width="12.28515625" customWidth="1"/>
    <col min="20" max="24" width="9.28515625" customWidth="1"/>
    <col min="25" max="27" width="9.28515625" hidden="1" customWidth="1"/>
    <col min="28" max="28" width="8.140625" hidden="1" customWidth="1"/>
    <col min="29" max="29" width="15.85546875" hidden="1" customWidth="1"/>
    <col min="30" max="37" width="9" hidden="1" customWidth="1"/>
    <col min="38" max="40" width="0" hidden="1" customWidth="1"/>
  </cols>
  <sheetData>
    <row r="1" spans="1:37" s="1" customFormat="1" ht="67.5" customHeight="1">
      <c r="A1" s="19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40" t="s">
        <v>1</v>
      </c>
      <c r="N1" s="140"/>
      <c r="O1" s="140"/>
      <c r="P1" s="140"/>
      <c r="Q1" s="140"/>
      <c r="R1" s="17"/>
      <c r="S1" s="16"/>
    </row>
    <row r="2" spans="1:37" s="1" customFormat="1" ht="30" customHeight="1"/>
    <row r="3" spans="1:37" s="1" customFormat="1" ht="66.75" customHeight="1">
      <c r="A3" s="15"/>
      <c r="B3" s="13"/>
      <c r="C3" s="13"/>
      <c r="D3" s="13"/>
      <c r="E3" s="13"/>
      <c r="F3" s="13"/>
      <c r="G3" s="13"/>
      <c r="H3" s="13"/>
      <c r="L3" s="13"/>
      <c r="M3" s="11"/>
      <c r="O3" s="14" t="s">
        <v>2</v>
      </c>
      <c r="P3" s="141">
        <v>46272</v>
      </c>
      <c r="Q3" s="141"/>
      <c r="R3" s="24" t="s">
        <v>3</v>
      </c>
    </row>
    <row r="4" spans="1:37" s="8" customFormat="1" ht="56.45" customHeight="1">
      <c r="A4" s="12" t="s">
        <v>4</v>
      </c>
      <c r="B4" s="11"/>
      <c r="C4" s="11"/>
      <c r="D4" s="11"/>
      <c r="E4" s="11"/>
      <c r="F4" s="11"/>
      <c r="M4" s="9"/>
      <c r="N4" s="9"/>
      <c r="O4" s="9"/>
      <c r="P4" s="10"/>
      <c r="Q4" s="9"/>
    </row>
    <row r="5" spans="1:37" s="3" customFormat="1" ht="37.5" customHeight="1">
      <c r="A5" s="142" t="s">
        <v>5</v>
      </c>
      <c r="B5" s="145" t="s">
        <v>6</v>
      </c>
      <c r="C5" s="145" t="s">
        <v>7</v>
      </c>
      <c r="D5" s="145"/>
      <c r="E5" s="145"/>
      <c r="F5" s="145"/>
      <c r="G5" s="145" t="s">
        <v>8</v>
      </c>
      <c r="H5" s="145"/>
      <c r="I5" s="145" t="s">
        <v>9</v>
      </c>
      <c r="J5" s="145"/>
      <c r="K5" s="145" t="s">
        <v>8</v>
      </c>
      <c r="L5" s="148"/>
      <c r="M5" s="6"/>
      <c r="N5" s="4"/>
    </row>
    <row r="6" spans="1:37" s="3" customFormat="1" ht="14.45" customHeight="1">
      <c r="A6" s="143"/>
      <c r="B6" s="146"/>
      <c r="C6" s="149" t="s">
        <v>10</v>
      </c>
      <c r="D6" s="149"/>
      <c r="E6" s="149" t="s">
        <v>11</v>
      </c>
      <c r="F6" s="149"/>
      <c r="G6" s="149" t="s">
        <v>12</v>
      </c>
      <c r="H6" s="149"/>
      <c r="I6" s="149" t="s">
        <v>12</v>
      </c>
      <c r="J6" s="149"/>
      <c r="K6" s="150" t="s">
        <v>13</v>
      </c>
      <c r="L6" s="151"/>
      <c r="M6" s="6"/>
      <c r="N6" s="2"/>
    </row>
    <row r="7" spans="1:37" s="3" customFormat="1" ht="37.5" customHeight="1">
      <c r="A7" s="143"/>
      <c r="B7" s="146"/>
      <c r="C7" s="149"/>
      <c r="D7" s="149"/>
      <c r="E7" s="149"/>
      <c r="F7" s="149"/>
      <c r="G7" s="149"/>
      <c r="H7" s="149"/>
      <c r="I7" s="149"/>
      <c r="J7" s="149"/>
      <c r="K7" s="150"/>
      <c r="L7" s="151"/>
      <c r="M7" s="6"/>
      <c r="N7" s="2"/>
    </row>
    <row r="8" spans="1:37" s="3" customFormat="1" ht="16.5" customHeight="1">
      <c r="A8" s="143"/>
      <c r="B8" s="146"/>
      <c r="C8" s="149"/>
      <c r="D8" s="149"/>
      <c r="E8" s="149"/>
      <c r="F8" s="149"/>
      <c r="G8" s="149"/>
      <c r="H8" s="149"/>
      <c r="I8" s="149"/>
      <c r="J8" s="149"/>
      <c r="K8" s="150"/>
      <c r="L8" s="151"/>
      <c r="M8" s="6"/>
      <c r="N8" s="7"/>
    </row>
    <row r="9" spans="1:37" s="5" customFormat="1" ht="37.5" customHeight="1">
      <c r="A9" s="144"/>
      <c r="B9" s="147"/>
      <c r="C9" s="25"/>
      <c r="D9" s="25"/>
      <c r="E9" s="25"/>
      <c r="F9" s="25"/>
      <c r="G9" s="152"/>
      <c r="H9" s="152"/>
      <c r="I9" s="152" t="s">
        <v>14</v>
      </c>
      <c r="J9" s="152"/>
      <c r="K9" s="153" t="s">
        <v>15</v>
      </c>
      <c r="L9" s="154"/>
      <c r="M9" s="6"/>
      <c r="AG9" s="55" t="s">
        <v>9</v>
      </c>
      <c r="AI9" s="3" t="s">
        <v>16</v>
      </c>
      <c r="AJ9" s="3"/>
      <c r="AK9" s="5" t="s">
        <v>17</v>
      </c>
    </row>
    <row r="10" spans="1:37" s="1" customFormat="1" ht="49.15" customHeight="1">
      <c r="A10" s="79" t="s">
        <v>18</v>
      </c>
      <c r="B10" s="63" t="s">
        <v>19</v>
      </c>
      <c r="C10" s="67">
        <v>46274</v>
      </c>
      <c r="D10" s="66" t="str">
        <f>TEXT(C10,"aaa")</f>
        <v>水</v>
      </c>
      <c r="E10" s="65">
        <v>46274</v>
      </c>
      <c r="F10" s="66" t="str">
        <f>TEXT(E10,"aaa")</f>
        <v>水</v>
      </c>
      <c r="G10" s="61">
        <v>46277</v>
      </c>
      <c r="H10" s="60" t="str">
        <f>TEXT(G10,"aaa")</f>
        <v>土</v>
      </c>
      <c r="I10" s="67">
        <v>46278</v>
      </c>
      <c r="J10" s="60" t="str">
        <f>TEXT(I10,"aaa")</f>
        <v>日</v>
      </c>
      <c r="K10" s="67">
        <v>46289</v>
      </c>
      <c r="L10" s="80" t="str">
        <f>TEXT(K10,"aaa")</f>
        <v>木</v>
      </c>
      <c r="Z10" s="56"/>
      <c r="AA10" s="56"/>
      <c r="AB10" s="56"/>
      <c r="AG10" s="57"/>
      <c r="AI10" s="56"/>
      <c r="AJ10" s="56"/>
      <c r="AK10" s="3"/>
    </row>
    <row r="11" spans="1:37" s="1" customFormat="1" ht="49.15" customHeight="1">
      <c r="A11" s="81" t="s">
        <v>20</v>
      </c>
      <c r="B11" s="90" t="s">
        <v>21</v>
      </c>
      <c r="C11" s="59">
        <v>46281</v>
      </c>
      <c r="D11" s="77" t="str">
        <f>TEXT(C11,"aaa")</f>
        <v>水</v>
      </c>
      <c r="E11" s="59">
        <v>46281</v>
      </c>
      <c r="F11" s="62" t="str">
        <f>TEXT(E11,"aaa")</f>
        <v>水</v>
      </c>
      <c r="G11" s="22">
        <v>46284</v>
      </c>
      <c r="H11" s="72" t="str">
        <f>TEXT(G11,"aaa")</f>
        <v>土</v>
      </c>
      <c r="I11" s="65">
        <v>46285</v>
      </c>
      <c r="J11" s="71" t="str">
        <f>TEXT(I11,"aaa")</f>
        <v>日</v>
      </c>
      <c r="K11" s="67">
        <v>46296</v>
      </c>
      <c r="L11" s="80" t="str">
        <f>TEXT(K11,"aaa")</f>
        <v>木</v>
      </c>
      <c r="Z11" s="56"/>
      <c r="AA11" s="56"/>
      <c r="AB11" s="56"/>
      <c r="AG11" s="57"/>
      <c r="AI11" s="56"/>
      <c r="AJ11" s="56"/>
      <c r="AK11" s="3"/>
    </row>
    <row r="12" spans="1:37" s="1" customFormat="1" ht="49.15" customHeight="1">
      <c r="A12" s="82" t="s">
        <v>22</v>
      </c>
      <c r="B12" s="73"/>
      <c r="C12" s="110"/>
      <c r="D12" s="68"/>
      <c r="E12" s="74"/>
      <c r="F12" s="75"/>
      <c r="G12" s="70"/>
      <c r="H12" s="106"/>
      <c r="I12" s="70"/>
      <c r="J12" s="76"/>
      <c r="K12" s="69"/>
      <c r="L12" s="83"/>
      <c r="Z12" s="56"/>
      <c r="AA12" s="56"/>
      <c r="AB12" s="56"/>
      <c r="AG12" s="57"/>
      <c r="AI12" s="56"/>
      <c r="AJ12" s="56"/>
      <c r="AK12" s="3"/>
    </row>
    <row r="13" spans="1:37" s="3" customFormat="1" ht="37.5" customHeight="1">
      <c r="A13" s="91" t="s">
        <v>23</v>
      </c>
      <c r="B13" s="92" t="s">
        <v>24</v>
      </c>
      <c r="C13" s="58">
        <v>46295</v>
      </c>
      <c r="D13" s="90" t="str">
        <f>TEXT(C13,"aaa")</f>
        <v>水</v>
      </c>
      <c r="E13" s="98">
        <v>46295</v>
      </c>
      <c r="F13" s="100" t="str">
        <f>TEXT(E13,"aaa")</f>
        <v>水</v>
      </c>
      <c r="G13" s="105">
        <v>46298</v>
      </c>
      <c r="H13" s="107" t="str">
        <f>TEXT(G13,"aaa")</f>
        <v>土</v>
      </c>
      <c r="I13" s="64">
        <v>46299</v>
      </c>
      <c r="J13" s="103" t="str">
        <f>TEXT(I13,"aaa")</f>
        <v>日</v>
      </c>
      <c r="K13" s="64">
        <v>46310</v>
      </c>
      <c r="L13" s="111" t="str">
        <f>TEXT(K13,"aaa")</f>
        <v>木</v>
      </c>
      <c r="M13" s="29"/>
      <c r="N13" s="29"/>
      <c r="O13" s="31"/>
      <c r="P13" s="31"/>
      <c r="Q13" s="31"/>
    </row>
    <row r="14" spans="1:37" s="3" customFormat="1" ht="37.5" customHeight="1">
      <c r="A14" s="78" t="s">
        <v>18</v>
      </c>
      <c r="B14" s="94" t="s">
        <v>25</v>
      </c>
      <c r="C14" s="64">
        <v>46302</v>
      </c>
      <c r="D14" s="64" t="str">
        <f t="shared" ref="D14:D17" si="0">TEXT(C14,"aaa")</f>
        <v>水</v>
      </c>
      <c r="E14" s="101">
        <v>46302</v>
      </c>
      <c r="F14" s="103" t="str">
        <f t="shared" ref="F14:F17" si="1">TEXT(E14,"aaa")</f>
        <v>水</v>
      </c>
      <c r="G14" s="64">
        <v>46305</v>
      </c>
      <c r="H14" s="103" t="str">
        <f t="shared" ref="H14:H17" si="2">TEXT(G14,"aaa")</f>
        <v>土</v>
      </c>
      <c r="I14" s="97">
        <v>46306</v>
      </c>
      <c r="J14" s="108" t="str">
        <f t="shared" ref="J14:J17" si="3">TEXT(I14,"aaa")</f>
        <v>日</v>
      </c>
      <c r="K14" s="64">
        <v>46317</v>
      </c>
      <c r="L14" s="112" t="str">
        <f t="shared" ref="L14:L17" si="4">TEXT(K14,"aaa")</f>
        <v>木</v>
      </c>
      <c r="M14" s="29"/>
      <c r="N14" s="29"/>
      <c r="O14" s="31"/>
      <c r="P14" s="31"/>
      <c r="Q14" s="31"/>
    </row>
    <row r="15" spans="1:37" s="3" customFormat="1" ht="37.5" customHeight="1">
      <c r="A15" s="78" t="s">
        <v>20</v>
      </c>
      <c r="B15" s="95" t="s">
        <v>26</v>
      </c>
      <c r="C15" s="97">
        <v>46309</v>
      </c>
      <c r="D15" s="97" t="str">
        <f t="shared" si="0"/>
        <v>水</v>
      </c>
      <c r="E15" s="102">
        <v>46309</v>
      </c>
      <c r="F15" s="104" t="str">
        <f t="shared" si="1"/>
        <v>水</v>
      </c>
      <c r="G15" s="93">
        <v>46312</v>
      </c>
      <c r="H15" s="109" t="str">
        <f t="shared" si="2"/>
        <v>土</v>
      </c>
      <c r="I15" s="90">
        <v>46313</v>
      </c>
      <c r="J15" s="103" t="str">
        <f t="shared" si="3"/>
        <v>日</v>
      </c>
      <c r="K15" s="64">
        <v>46324</v>
      </c>
      <c r="L15" s="111" t="str">
        <f t="shared" si="4"/>
        <v>木</v>
      </c>
      <c r="M15" s="29"/>
      <c r="N15" s="29"/>
      <c r="O15" s="31"/>
      <c r="P15" s="31"/>
      <c r="Q15" s="31"/>
    </row>
    <row r="16" spans="1:37" s="3" customFormat="1" ht="37.5" customHeight="1">
      <c r="A16" s="78" t="s">
        <v>27</v>
      </c>
      <c r="B16" s="95" t="s">
        <v>28</v>
      </c>
      <c r="C16" s="96">
        <v>46316</v>
      </c>
      <c r="D16" s="99" t="str">
        <f t="shared" si="0"/>
        <v>水</v>
      </c>
      <c r="E16" s="101">
        <v>46316</v>
      </c>
      <c r="F16" s="104" t="str">
        <f t="shared" si="1"/>
        <v>水</v>
      </c>
      <c r="G16" s="96">
        <v>46319</v>
      </c>
      <c r="H16" s="108" t="str">
        <f t="shared" si="2"/>
        <v>土</v>
      </c>
      <c r="I16" s="64">
        <v>46320</v>
      </c>
      <c r="J16" s="104" t="str">
        <f t="shared" si="3"/>
        <v>日</v>
      </c>
      <c r="K16" s="97">
        <v>46331</v>
      </c>
      <c r="L16" s="113" t="str">
        <f t="shared" si="4"/>
        <v>木</v>
      </c>
      <c r="M16" s="29"/>
      <c r="N16" s="29"/>
      <c r="O16" s="31"/>
      <c r="P16" s="31"/>
      <c r="Q16" s="31"/>
    </row>
    <row r="17" spans="1:17" s="3" customFormat="1" ht="37.5" customHeight="1">
      <c r="A17" s="84" t="s">
        <v>23</v>
      </c>
      <c r="B17" s="114" t="s">
        <v>29</v>
      </c>
      <c r="C17" s="87">
        <v>46323</v>
      </c>
      <c r="D17" s="86" t="str">
        <f t="shared" si="0"/>
        <v>水</v>
      </c>
      <c r="E17" s="115">
        <v>46323</v>
      </c>
      <c r="F17" s="116" t="str">
        <f t="shared" si="1"/>
        <v>水</v>
      </c>
      <c r="G17" s="85">
        <v>46326</v>
      </c>
      <c r="H17" s="88" t="str">
        <f t="shared" si="2"/>
        <v>土</v>
      </c>
      <c r="I17" s="87">
        <v>46327</v>
      </c>
      <c r="J17" s="117" t="str">
        <f t="shared" si="3"/>
        <v>日</v>
      </c>
      <c r="K17" s="89">
        <v>46338</v>
      </c>
      <c r="L17" s="118" t="str">
        <f t="shared" si="4"/>
        <v>木</v>
      </c>
      <c r="M17" s="29"/>
      <c r="N17" s="29"/>
      <c r="O17" s="31"/>
      <c r="P17" s="31"/>
      <c r="Q17" s="31"/>
    </row>
    <row r="18" spans="1:17" s="3" customFormat="1" ht="37.5" customHeight="1">
      <c r="A18" s="53" t="s">
        <v>30</v>
      </c>
      <c r="B18" s="27"/>
      <c r="C18" s="32"/>
      <c r="D18" s="32"/>
      <c r="E18" s="33"/>
      <c r="F18" s="34"/>
      <c r="G18" s="28"/>
      <c r="H18" s="30"/>
      <c r="I18" s="28"/>
      <c r="J18" s="30"/>
      <c r="K18" s="28"/>
      <c r="L18" s="30"/>
      <c r="M18" s="29"/>
      <c r="N18" s="29"/>
      <c r="O18" s="31"/>
      <c r="P18" s="31"/>
      <c r="Q18" s="31"/>
    </row>
    <row r="19" spans="1:17" ht="37.5" customHeight="1">
      <c r="A19" s="54" t="s">
        <v>31</v>
      </c>
      <c r="B19" s="27"/>
      <c r="C19" s="28"/>
      <c r="D19" s="28"/>
      <c r="E19" s="29"/>
      <c r="F19" s="30"/>
      <c r="G19" s="28"/>
      <c r="H19" s="30"/>
      <c r="I19" s="28"/>
      <c r="J19" s="30"/>
      <c r="K19" s="28"/>
      <c r="L19" s="30"/>
      <c r="M19" s="29"/>
      <c r="N19" s="29"/>
      <c r="O19" s="31"/>
      <c r="P19" s="31"/>
      <c r="Q19" s="31"/>
    </row>
    <row r="20" spans="1:17" s="1" customFormat="1" ht="39.75" customHeight="1">
      <c r="A20" s="54" t="s">
        <v>32</v>
      </c>
    </row>
    <row r="21" spans="1:17" s="1" customFormat="1" ht="39.75" customHeight="1">
      <c r="B21" s="21"/>
      <c r="C21" s="22"/>
      <c r="D21" s="23"/>
      <c r="E21" s="22"/>
      <c r="F21" s="23"/>
      <c r="G21" s="22"/>
      <c r="H21" s="23"/>
      <c r="I21" s="22"/>
      <c r="J21" s="23"/>
      <c r="K21" s="22"/>
      <c r="L21" s="23"/>
    </row>
    <row r="22" spans="1:17" s="1" customFormat="1" ht="39.75" customHeight="1">
      <c r="B22" s="21"/>
      <c r="C22" s="22"/>
      <c r="D22" s="23"/>
      <c r="E22" s="22"/>
      <c r="F22" s="23"/>
      <c r="G22" s="22"/>
      <c r="H22" s="23"/>
      <c r="I22" s="22"/>
      <c r="J22" s="23"/>
      <c r="K22" s="22"/>
      <c r="L22" s="23"/>
    </row>
    <row r="23" spans="1:17" s="1" customFormat="1" ht="39.75" customHeight="1">
      <c r="A23" s="20"/>
      <c r="B23" s="21"/>
      <c r="C23" s="22"/>
      <c r="D23" s="23"/>
      <c r="E23" s="22"/>
      <c r="F23" s="23"/>
      <c r="G23" s="22"/>
      <c r="H23" s="23"/>
      <c r="I23" s="22"/>
      <c r="J23" s="23"/>
      <c r="K23" s="22"/>
      <c r="L23" s="23"/>
    </row>
    <row r="24" spans="1:17" s="1" customFormat="1" ht="39.75" customHeight="1">
      <c r="A24" s="20"/>
      <c r="B24" s="21"/>
      <c r="D24" s="23"/>
      <c r="E24" s="22"/>
      <c r="F24" s="23"/>
      <c r="G24" s="22"/>
      <c r="H24" s="23"/>
      <c r="I24" s="22"/>
      <c r="J24" s="23"/>
      <c r="K24" s="22"/>
      <c r="L24" s="23"/>
    </row>
    <row r="25" spans="1:17" s="1" customFormat="1" ht="39.75" customHeight="1">
      <c r="A25" s="20"/>
      <c r="B25" s="21"/>
      <c r="C25" s="22"/>
      <c r="D25" s="23"/>
      <c r="E25" s="22"/>
      <c r="F25" s="23"/>
      <c r="G25" s="22"/>
      <c r="H25" s="23"/>
      <c r="I25" s="22"/>
      <c r="J25" s="23"/>
      <c r="K25" s="22"/>
      <c r="L25" s="23"/>
    </row>
    <row r="26" spans="1:17" ht="53.25" customHeight="1">
      <c r="A26" s="36" t="s">
        <v>33</v>
      </c>
      <c r="B26" s="127" t="s">
        <v>34</v>
      </c>
      <c r="C26" s="128"/>
      <c r="D26" s="128"/>
      <c r="E26" s="128"/>
      <c r="F26" s="129"/>
      <c r="G26" s="127" t="s">
        <v>35</v>
      </c>
      <c r="H26" s="128"/>
      <c r="I26" s="128"/>
      <c r="J26" s="128"/>
      <c r="K26" s="128"/>
      <c r="L26" s="128"/>
      <c r="M26" s="128"/>
      <c r="N26" s="128"/>
      <c r="O26" s="128"/>
      <c r="P26" s="128"/>
      <c r="Q26" s="129"/>
    </row>
    <row r="27" spans="1:17" ht="57" customHeight="1">
      <c r="A27" s="130" t="s">
        <v>36</v>
      </c>
      <c r="B27" s="132" t="s">
        <v>37</v>
      </c>
      <c r="C27" s="133"/>
      <c r="D27" s="133"/>
      <c r="E27" s="133"/>
      <c r="F27" s="134"/>
      <c r="G27" s="37" t="s">
        <v>38</v>
      </c>
      <c r="H27" s="38"/>
      <c r="I27" s="39"/>
      <c r="J27" s="39"/>
      <c r="K27" s="39"/>
      <c r="L27" s="39"/>
      <c r="M27" s="40"/>
      <c r="N27" s="40"/>
      <c r="O27" s="41"/>
      <c r="P27" s="42"/>
      <c r="Q27" s="43" t="s">
        <v>39</v>
      </c>
    </row>
    <row r="28" spans="1:17" ht="57" customHeight="1">
      <c r="A28" s="131"/>
      <c r="B28" s="135"/>
      <c r="C28" s="136"/>
      <c r="D28" s="136"/>
      <c r="E28" s="136"/>
      <c r="F28" s="137"/>
      <c r="G28" s="44" t="s">
        <v>40</v>
      </c>
      <c r="H28" s="45"/>
      <c r="I28" s="46"/>
      <c r="J28" s="46"/>
      <c r="K28" s="46"/>
      <c r="L28" s="46"/>
      <c r="M28" s="47"/>
      <c r="N28" s="47"/>
      <c r="O28" s="46"/>
      <c r="P28" s="48"/>
      <c r="Q28" s="49" t="s">
        <v>41</v>
      </c>
    </row>
    <row r="29" spans="1:17" ht="57" customHeight="1">
      <c r="A29" s="119" t="s">
        <v>42</v>
      </c>
      <c r="B29" s="121" t="s">
        <v>43</v>
      </c>
      <c r="C29" s="122"/>
      <c r="D29" s="122"/>
      <c r="E29" s="122"/>
      <c r="F29" s="123"/>
      <c r="G29" s="50" t="s">
        <v>44</v>
      </c>
      <c r="H29" s="51"/>
      <c r="I29" s="51"/>
      <c r="J29" s="51"/>
      <c r="K29" s="51"/>
      <c r="L29" s="51"/>
      <c r="M29" s="51"/>
      <c r="N29" s="51"/>
      <c r="O29" s="51"/>
      <c r="P29" s="138" t="s">
        <v>45</v>
      </c>
      <c r="Q29" s="139"/>
    </row>
    <row r="30" spans="1:17" ht="54.75" customHeight="1">
      <c r="A30" s="120"/>
      <c r="B30" s="124"/>
      <c r="C30" s="125"/>
      <c r="D30" s="125"/>
      <c r="E30" s="125"/>
      <c r="F30" s="126"/>
      <c r="G30" s="44" t="s">
        <v>46</v>
      </c>
      <c r="H30" s="52"/>
      <c r="I30" s="52"/>
      <c r="J30" s="52"/>
      <c r="K30" s="52"/>
      <c r="L30" s="52"/>
      <c r="M30" s="52"/>
      <c r="N30" s="52"/>
      <c r="O30" s="52"/>
      <c r="P30" s="48"/>
      <c r="Q30" s="49" t="s">
        <v>47</v>
      </c>
    </row>
    <row r="31" spans="1:17" ht="54.75" customHeight="1">
      <c r="A31" s="35" t="s">
        <v>48</v>
      </c>
    </row>
    <row r="32" spans="1:17" ht="54.75" customHeight="1">
      <c r="A32" s="35" t="s">
        <v>49</v>
      </c>
    </row>
    <row r="33" spans="1:1" ht="54.75" customHeight="1">
      <c r="A33" s="26" t="s">
        <v>50</v>
      </c>
    </row>
    <row r="34" spans="1:1" ht="54.75" customHeight="1">
      <c r="A34" s="26" t="s">
        <v>51</v>
      </c>
    </row>
    <row r="35" spans="1:1" s="1" customFormat="1" ht="39.75" customHeight="1"/>
  </sheetData>
  <mergeCells count="23">
    <mergeCell ref="M1:Q1"/>
    <mergeCell ref="P3:Q3"/>
    <mergeCell ref="A5:A9"/>
    <mergeCell ref="B5:B9"/>
    <mergeCell ref="C5:F5"/>
    <mergeCell ref="G5:H5"/>
    <mergeCell ref="I5:J5"/>
    <mergeCell ref="K5:L5"/>
    <mergeCell ref="C6:D8"/>
    <mergeCell ref="E6:F8"/>
    <mergeCell ref="G6:H8"/>
    <mergeCell ref="I6:J8"/>
    <mergeCell ref="K6:L8"/>
    <mergeCell ref="G9:H9"/>
    <mergeCell ref="I9:J9"/>
    <mergeCell ref="K9:L9"/>
    <mergeCell ref="A29:A30"/>
    <mergeCell ref="B29:F30"/>
    <mergeCell ref="B26:F26"/>
    <mergeCell ref="G26:Q26"/>
    <mergeCell ref="A27:A28"/>
    <mergeCell ref="B27:F28"/>
    <mergeCell ref="P29:Q29"/>
  </mergeCells>
  <phoneticPr fontId="1"/>
  <pageMargins left="1.1023622047244095" right="0.51181102362204722" top="0.55118110236220474" bottom="0.55118110236220474" header="0.31496062992125984" footer="0.31496062992125984"/>
  <pageSetup paperSize="9" scale="3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D19424B5-31A6-420B-91AF-A60C7F8254A8}"/>
</file>

<file path=customXml/itemProps2.xml><?xml version="1.0" encoding="utf-8"?>
<ds:datastoreItem xmlns:ds="http://schemas.openxmlformats.org/officeDocument/2006/customXml" ds:itemID="{9DE0CBBA-D3B5-44A4-89FA-A6F892E6DEF0}"/>
</file>

<file path=customXml/itemProps3.xml><?xml version="1.0" encoding="utf-8"?>
<ds:datastoreItem xmlns:ds="http://schemas.openxmlformats.org/officeDocument/2006/customXml" ds:itemID="{6A8BD988-7493-4748-9CFF-B31C99678A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2016-08-19T05:46:01Z</dcterms:created>
  <dcterms:modified xsi:type="dcterms:W3CDTF">2026-09-07T07:49:36Z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