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502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関数なしSKDL\"/>
    </mc:Choice>
  </mc:AlternateContent>
  <xr:revisionPtr revIDLastSave="0" documentId="8_{E4772067-12E7-4CBE-A271-AF3D353791A4}" xr6:coauthVersionLast="47" xr6:coauthVersionMax="47" xr10:uidLastSave="{00000000-0000-0000-0000-000000000000}"/>
  <bookViews>
    <workbookView xWindow="28665" yWindow="-135" windowWidth="29070" windowHeight="1575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Import!$A$1:$H$20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7" l="1"/>
  <c r="N8" i="7"/>
  <c r="O7" i="7"/>
  <c r="N7" i="7"/>
  <c r="O6" i="7"/>
  <c r="N6" i="7"/>
  <c r="O14" i="7"/>
  <c r="N14" i="7"/>
  <c r="O9" i="7"/>
  <c r="N9" i="7"/>
</calcChain>
</file>

<file path=xl/sharedStrings.xml><?xml version="1.0" encoding="utf-8"?>
<sst xmlns="http://schemas.openxmlformats.org/spreadsheetml/2006/main" count="54" uniqueCount="35">
  <si>
    <t>　        　　　IMPORT SCHEDULE ‐ ORIGIN : New York</t>
    <phoneticPr fontId="2"/>
  </si>
  <si>
    <t>中部海運営業所
TEL：052-307-6910
FAX：052-307-6915</t>
    <phoneticPr fontId="2"/>
  </si>
  <si>
    <t>Los Angeles経由</t>
    <rPh sb="11" eb="13">
      <t>ケイユ</t>
    </rPh>
    <phoneticPr fontId="2"/>
  </si>
  <si>
    <t>S</t>
    <phoneticPr fontId="2"/>
  </si>
  <si>
    <t>VESSEL</t>
    <phoneticPr fontId="2"/>
  </si>
  <si>
    <t>VOY</t>
    <phoneticPr fontId="2"/>
  </si>
  <si>
    <t>CUT</t>
    <phoneticPr fontId="2"/>
  </si>
  <si>
    <t>NYC</t>
    <phoneticPr fontId="2"/>
  </si>
  <si>
    <t>名古屋</t>
  </si>
  <si>
    <t>貼り付け↓</t>
    <rPh sb="0" eb="1">
      <t>ハ</t>
    </rPh>
    <rPh sb="2" eb="3">
      <t>ツ</t>
    </rPh>
    <phoneticPr fontId="2"/>
  </si>
  <si>
    <t>ETD</t>
    <phoneticPr fontId="2"/>
  </si>
  <si>
    <t>ETA</t>
    <phoneticPr fontId="2"/>
  </si>
  <si>
    <t>VESSEL/VOY</t>
    <phoneticPr fontId="2"/>
  </si>
  <si>
    <t>ONE REASSURANCE</t>
  </si>
  <si>
    <t>257W</t>
  </si>
  <si>
    <t>Mon 31st Aug 2026/ 12:00:00 GMT-4</t>
  </si>
  <si>
    <t>Sun 20th Sep 2026</t>
  </si>
  <si>
    <t>Tue 13th Oct 2026</t>
  </si>
  <si>
    <t>MOL PROFICIENCY/256W</t>
  </si>
  <si>
    <t>ONE MISSION</t>
  </si>
  <si>
    <t>090W</t>
  </si>
  <si>
    <t>ONE READINESS</t>
  </si>
  <si>
    <t>014W</t>
  </si>
  <si>
    <t>NAVIOS CYAN</t>
  </si>
  <si>
    <t>004W</t>
  </si>
  <si>
    <t>MOL PROFICIENCY</t>
  </si>
  <si>
    <t>ONE MATRIX</t>
  </si>
  <si>
    <t>188W</t>
  </si>
  <si>
    <t>258W</t>
  </si>
  <si>
    <t>091W</t>
  </si>
  <si>
    <t>015W</t>
  </si>
  <si>
    <t>Mon 7th Sep 2026/ 12:00:00 GMT-4</t>
  </si>
  <si>
    <t>Sun 27th Sep 2026</t>
  </si>
  <si>
    <t>Tue 20th Oct 2026</t>
  </si>
  <si>
    <t>ONE MATRIX/187W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</si>
</sst>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3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32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36"/>
      <name val="Meiryo UI"/>
      <family val="3"/>
      <charset val="128"/>
    </font>
    <font>
      <sz val="24"/>
      <name val="Meiryo UI"/>
      <family val="3"/>
      <charset val="128"/>
    </font>
    <font>
      <sz val="28"/>
      <name val="Meiryo UI"/>
      <family val="3"/>
      <charset val="128"/>
    </font>
    <font>
      <sz val="28"/>
      <color rgb="FF000000"/>
      <name val="Arial MT"/>
      <charset val="1"/>
    </font>
    <font>
      <b/>
      <sz val="28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medium">
        <color rgb="FF000000"/>
      </left>
      <right style="hair">
        <color indexed="64"/>
      </right>
      <top/>
      <bottom style="medium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medium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ashed">
        <color rgb="FF000000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/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 style="dashed">
        <color rgb="FF000000"/>
      </right>
      <top/>
      <bottom/>
      <diagonal/>
    </border>
    <border>
      <left/>
      <right style="dashed">
        <color rgb="FF000000"/>
      </right>
      <top style="dashed">
        <color rgb="FF000000"/>
      </top>
      <bottom/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4" fillId="0" borderId="0"/>
  </cellStyleXfs>
  <cellXfs count="64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6" fillId="2" borderId="0" xfId="1" applyFont="1" applyFill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177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7" fillId="2" borderId="0" xfId="1" applyFont="1" applyFill="1" applyAlignment="1">
      <alignment horizontal="center" vertical="center"/>
    </xf>
    <xf numFmtId="0" fontId="18" fillId="3" borderId="4" xfId="1" applyFont="1" applyFill="1" applyBorder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176" fontId="17" fillId="0" borderId="0" xfId="1" applyNumberFormat="1" applyFont="1" applyAlignment="1">
      <alignment horizontal="left" vertical="center"/>
    </xf>
    <xf numFmtId="0" fontId="7" fillId="4" borderId="0" xfId="1" applyFont="1" applyFill="1" applyAlignment="1">
      <alignment vertical="center" wrapText="1"/>
    </xf>
    <xf numFmtId="177" fontId="21" fillId="0" borderId="2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5" fillId="0" borderId="0" xfId="1" applyFont="1" applyAlignment="1">
      <alignment vertical="center"/>
    </xf>
    <xf numFmtId="0" fontId="26" fillId="0" borderId="6" xfId="1" applyFont="1" applyBorder="1" applyAlignment="1">
      <alignment horizontal="center" vertical="center"/>
    </xf>
    <xf numFmtId="0" fontId="27" fillId="0" borderId="6" xfId="1" applyFont="1" applyBorder="1" applyAlignment="1">
      <alignment horizontal="center"/>
    </xf>
    <xf numFmtId="0" fontId="4" fillId="0" borderId="6" xfId="1" applyFont="1" applyBorder="1"/>
    <xf numFmtId="0" fontId="24" fillId="0" borderId="0" xfId="22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177" fontId="29" fillId="0" borderId="2" xfId="0" applyNumberFormat="1" applyFont="1" applyBorder="1" applyAlignment="1">
      <alignment horizontal="center" vertical="center" wrapText="1"/>
    </xf>
    <xf numFmtId="177" fontId="21" fillId="0" borderId="7" xfId="0" applyNumberFormat="1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0" fontId="18" fillId="3" borderId="11" xfId="1" applyFont="1" applyFill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  <xf numFmtId="0" fontId="18" fillId="3" borderId="14" xfId="1" applyFont="1" applyFill="1" applyBorder="1" applyAlignment="1">
      <alignment horizontal="center" vertical="center" wrapText="1"/>
    </xf>
    <xf numFmtId="177" fontId="21" fillId="0" borderId="15" xfId="0" applyNumberFormat="1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177" fontId="21" fillId="0" borderId="18" xfId="0" applyNumberFormat="1" applyFont="1" applyBorder="1" applyAlignment="1">
      <alignment horizontal="center" vertical="center" wrapText="1"/>
    </xf>
    <xf numFmtId="177" fontId="21" fillId="0" borderId="19" xfId="0" applyNumberFormat="1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177" fontId="21" fillId="0" borderId="25" xfId="0" applyNumberFormat="1" applyFont="1" applyBorder="1" applyAlignment="1">
      <alignment horizontal="center" vertical="center" wrapText="1"/>
    </xf>
    <xf numFmtId="177" fontId="21" fillId="0" borderId="20" xfId="0" applyNumberFormat="1" applyFont="1" applyBorder="1" applyAlignment="1">
      <alignment horizontal="center" vertical="center" wrapText="1"/>
    </xf>
    <xf numFmtId="177" fontId="21" fillId="0" borderId="26" xfId="0" applyNumberFormat="1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177" fontId="29" fillId="0" borderId="25" xfId="0" applyNumberFormat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8" fillId="3" borderId="9" xfId="1" applyFont="1" applyFill="1" applyBorder="1" applyAlignment="1">
      <alignment horizontal="center" vertical="center" wrapText="1"/>
    </xf>
    <xf numFmtId="0" fontId="18" fillId="3" borderId="13" xfId="1" applyFont="1" applyFill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FD5168E6-C55D-42C3-ADCB-C4DD6538DE66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28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1</xdr:row>
      <xdr:rowOff>613828</xdr:rowOff>
    </xdr:from>
    <xdr:to>
      <xdr:col>2</xdr:col>
      <xdr:colOff>95250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3" y="1947328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New York, USA</a:t>
          </a:r>
        </a:p>
      </xdr:txBody>
    </xdr:sp>
    <xdr:clientData/>
  </xdr:twoCellAnchor>
  <xdr:oneCellAnchor>
    <xdr:from>
      <xdr:col>1</xdr:col>
      <xdr:colOff>550068</xdr:colOff>
      <xdr:row>35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-2858</xdr:colOff>
      <xdr:row>14</xdr:row>
      <xdr:rowOff>584834</xdr:rowOff>
    </xdr:from>
    <xdr:to>
      <xdr:col>5</xdr:col>
      <xdr:colOff>1132520</xdr:colOff>
      <xdr:row>17</xdr:row>
      <xdr:rowOff>273369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2858" y="11567159"/>
          <a:ext cx="14317978" cy="186023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33</xdr:col>
      <xdr:colOff>97647</xdr:colOff>
      <xdr:row>205</xdr:row>
      <xdr:rowOff>18415</xdr:rowOff>
    </xdr:from>
    <xdr:to>
      <xdr:col>45</xdr:col>
      <xdr:colOff>361402</xdr:colOff>
      <xdr:row>251</xdr:row>
      <xdr:rowOff>145415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44"/>
  <sheetViews>
    <sheetView tabSelected="1" view="pageBreakPreview" zoomScale="40" zoomScaleNormal="25" zoomScaleSheetLayoutView="40" zoomScalePageLayoutView="10" workbookViewId="0">
      <selection activeCell="I4" sqref="I4"/>
    </sheetView>
  </sheetViews>
  <sheetFormatPr defaultRowHeight="13.15"/>
  <cols>
    <col min="1" max="1" width="67.28515625" customWidth="1"/>
    <col min="2" max="2" width="31.140625" customWidth="1"/>
    <col min="3" max="3" width="26.7109375" customWidth="1"/>
    <col min="4" max="4" width="38.28515625" customWidth="1"/>
    <col min="5" max="5" width="34.28515625" customWidth="1"/>
    <col min="6" max="6" width="19.28515625" customWidth="1"/>
    <col min="7" max="7" width="12.7109375" customWidth="1"/>
    <col min="8" max="8" width="10.140625" customWidth="1"/>
    <col min="9" max="9" width="34.85546875" customWidth="1"/>
    <col min="10" max="15" width="34.85546875" hidden="1" customWidth="1"/>
    <col min="16" max="16" width="13.28515625" customWidth="1"/>
    <col min="17" max="17" width="15.85546875" customWidth="1"/>
  </cols>
  <sheetData>
    <row r="1" spans="1:19" s="2" customFormat="1" ht="106.15" customHeight="1">
      <c r="A1" s="17" t="s">
        <v>0</v>
      </c>
      <c r="B1" s="18"/>
      <c r="C1" s="18"/>
      <c r="D1" s="18"/>
      <c r="E1" s="23"/>
      <c r="F1" s="63" t="s">
        <v>1</v>
      </c>
      <c r="G1" s="63"/>
      <c r="H1" s="63"/>
      <c r="I1" s="1"/>
      <c r="J1" s="8"/>
      <c r="K1" s="8"/>
      <c r="O1" s="4"/>
      <c r="P1" s="4"/>
      <c r="Q1" s="4"/>
      <c r="R1" s="4"/>
      <c r="S1" s="4"/>
    </row>
    <row r="2" spans="1:19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O2" s="5"/>
      <c r="P2" s="5"/>
      <c r="Q2" s="5"/>
      <c r="R2" s="5"/>
      <c r="S2" s="6"/>
    </row>
    <row r="3" spans="1:19" s="2" customFormat="1" ht="72" customHeight="1">
      <c r="A3" s="7"/>
      <c r="B3" s="8"/>
      <c r="C3" s="57" t="s">
        <v>2</v>
      </c>
      <c r="D3" s="58"/>
      <c r="E3" s="21">
        <v>46276</v>
      </c>
      <c r="F3" s="22" t="s">
        <v>3</v>
      </c>
      <c r="G3" s="12"/>
      <c r="I3" s="8"/>
      <c r="J3" s="3"/>
      <c r="K3" s="3"/>
      <c r="L3" s="3"/>
      <c r="M3" s="3"/>
      <c r="N3" s="3"/>
    </row>
    <row r="4" spans="1:19" s="2" customFormat="1" ht="87" customHeight="1">
      <c r="A4" s="59" t="s">
        <v>4</v>
      </c>
      <c r="B4" s="61" t="s">
        <v>5</v>
      </c>
      <c r="C4" s="61" t="s">
        <v>6</v>
      </c>
      <c r="D4" s="36" t="s">
        <v>7</v>
      </c>
      <c r="E4" s="37" t="s">
        <v>8</v>
      </c>
      <c r="F4" s="16"/>
      <c r="G4" s="3"/>
      <c r="J4" s="27" t="s">
        <v>9</v>
      </c>
      <c r="K4" s="3"/>
      <c r="L4" s="3"/>
    </row>
    <row r="5" spans="1:19" s="2" customFormat="1" ht="38.25" customHeight="1">
      <c r="A5" s="60"/>
      <c r="B5" s="62"/>
      <c r="C5" s="62"/>
      <c r="D5" s="20" t="s">
        <v>10</v>
      </c>
      <c r="E5" s="38" t="s">
        <v>11</v>
      </c>
      <c r="F5" s="14"/>
      <c r="G5" s="3"/>
      <c r="J5" s="28" t="s">
        <v>6</v>
      </c>
      <c r="K5" s="28" t="s">
        <v>10</v>
      </c>
      <c r="L5" s="28" t="s">
        <v>11</v>
      </c>
      <c r="M5" s="29" t="s">
        <v>12</v>
      </c>
      <c r="N5" s="30"/>
      <c r="O5" s="30"/>
    </row>
    <row r="6" spans="1:19" s="3" customFormat="1" ht="57" customHeight="1">
      <c r="A6" s="40" t="s">
        <v>13</v>
      </c>
      <c r="B6" s="44" t="s">
        <v>14</v>
      </c>
      <c r="C6" s="24">
        <v>46279</v>
      </c>
      <c r="D6" s="33">
        <v>46299</v>
      </c>
      <c r="E6" s="39">
        <v>46322</v>
      </c>
      <c r="F6" s="15"/>
      <c r="J6" s="31" t="s">
        <v>15</v>
      </c>
      <c r="K6" s="31" t="s">
        <v>16</v>
      </c>
      <c r="L6" s="31" t="s">
        <v>17</v>
      </c>
      <c r="M6" s="31" t="s">
        <v>18</v>
      </c>
      <c r="N6" s="25" t="str">
        <f t="shared" ref="N6:N7" si="0">LEFT(M6,FIND("/",M6)-1)</f>
        <v>MOL PROFICIENCY</v>
      </c>
      <c r="O6" s="25" t="str">
        <f t="shared" ref="O6:O7" si="1">MID(M6,FIND("/",M6)+1,LEN(M6)-FIND("/",M6))</f>
        <v>256W</v>
      </c>
    </row>
    <row r="7" spans="1:19" s="3" customFormat="1" ht="57" customHeight="1">
      <c r="A7" s="47" t="s">
        <v>19</v>
      </c>
      <c r="B7" s="35" t="s">
        <v>20</v>
      </c>
      <c r="C7" s="34">
        <v>46286</v>
      </c>
      <c r="D7" s="24">
        <v>46306</v>
      </c>
      <c r="E7" s="39">
        <v>46329</v>
      </c>
      <c r="F7" s="15"/>
      <c r="J7" s="31" t="s">
        <v>15</v>
      </c>
      <c r="K7" s="31" t="s">
        <v>16</v>
      </c>
      <c r="L7" s="31" t="s">
        <v>17</v>
      </c>
      <c r="M7" s="31" t="s">
        <v>18</v>
      </c>
      <c r="N7" s="25" t="str">
        <f t="shared" si="0"/>
        <v>MOL PROFICIENCY</v>
      </c>
      <c r="O7" s="25" t="str">
        <f t="shared" si="1"/>
        <v>256W</v>
      </c>
    </row>
    <row r="8" spans="1:19" s="3" customFormat="1" ht="57" customHeight="1">
      <c r="A8" s="48" t="s">
        <v>21</v>
      </c>
      <c r="B8" s="45" t="s">
        <v>22</v>
      </c>
      <c r="C8" s="34">
        <v>46293</v>
      </c>
      <c r="D8" s="24">
        <v>46313</v>
      </c>
      <c r="E8" s="39">
        <v>46336</v>
      </c>
      <c r="F8" s="15"/>
      <c r="J8" s="31" t="s">
        <v>15</v>
      </c>
      <c r="K8" s="31" t="s">
        <v>16</v>
      </c>
      <c r="L8" s="31" t="s">
        <v>17</v>
      </c>
      <c r="M8" s="31" t="s">
        <v>18</v>
      </c>
      <c r="N8" s="25" t="str">
        <f t="shared" ref="N8" si="2">LEFT(M8,FIND("/",M8)-1)</f>
        <v>MOL PROFICIENCY</v>
      </c>
      <c r="O8" s="25" t="str">
        <f t="shared" ref="O8" si="3">MID(M8,FIND("/",M8)+1,LEN(M8)-FIND("/",M8))</f>
        <v>256W</v>
      </c>
    </row>
    <row r="9" spans="1:19" s="3" customFormat="1" ht="57" customHeight="1">
      <c r="A9" s="52" t="s">
        <v>23</v>
      </c>
      <c r="B9" s="53" t="s">
        <v>24</v>
      </c>
      <c r="C9" s="34">
        <v>46300</v>
      </c>
      <c r="D9" s="24">
        <v>46320</v>
      </c>
      <c r="E9" s="39">
        <v>46343</v>
      </c>
      <c r="F9" s="15"/>
      <c r="J9" s="31" t="s">
        <v>15</v>
      </c>
      <c r="K9" s="31" t="s">
        <v>16</v>
      </c>
      <c r="L9" s="31" t="s">
        <v>17</v>
      </c>
      <c r="M9" s="31" t="s">
        <v>18</v>
      </c>
      <c r="N9" s="25" t="str">
        <f t="shared" ref="N9:N14" si="4">LEFT(M9,FIND("/",M9)-1)</f>
        <v>MOL PROFICIENCY</v>
      </c>
      <c r="O9" s="25" t="str">
        <f t="shared" ref="O9:O14" si="5">MID(M9,FIND("/",M9)+1,LEN(M9)-FIND("/",M9))</f>
        <v>256W</v>
      </c>
    </row>
    <row r="10" spans="1:19" s="3" customFormat="1" ht="57" customHeight="1">
      <c r="A10" s="48" t="s">
        <v>25</v>
      </c>
      <c r="B10" s="53" t="s">
        <v>14</v>
      </c>
      <c r="C10" s="56">
        <v>46304</v>
      </c>
      <c r="D10" s="50">
        <v>46327</v>
      </c>
      <c r="E10" s="51">
        <v>46350</v>
      </c>
      <c r="F10" s="15"/>
      <c r="J10" s="31"/>
      <c r="K10" s="31"/>
      <c r="L10" s="31"/>
      <c r="M10" s="31"/>
      <c r="N10" s="26"/>
      <c r="O10" s="26"/>
    </row>
    <row r="11" spans="1:19" s="3" customFormat="1" ht="57" customHeight="1">
      <c r="A11" s="55" t="s">
        <v>26</v>
      </c>
      <c r="B11" s="54" t="s">
        <v>27</v>
      </c>
      <c r="C11" s="49">
        <v>46314</v>
      </c>
      <c r="D11" s="50">
        <v>46334</v>
      </c>
      <c r="E11" s="51">
        <v>46357</v>
      </c>
      <c r="F11" s="15"/>
      <c r="J11" s="31"/>
      <c r="K11" s="31"/>
      <c r="L11" s="31"/>
      <c r="M11" s="31"/>
      <c r="N11" s="26"/>
      <c r="O11" s="26"/>
    </row>
    <row r="12" spans="1:19" s="3" customFormat="1" ht="57" customHeight="1">
      <c r="A12" s="55" t="s">
        <v>13</v>
      </c>
      <c r="B12" s="54" t="s">
        <v>28</v>
      </c>
      <c r="C12" s="49">
        <v>46321</v>
      </c>
      <c r="D12" s="50">
        <v>46341</v>
      </c>
      <c r="E12" s="51">
        <v>46364</v>
      </c>
      <c r="F12" s="15"/>
      <c r="J12" s="31"/>
      <c r="K12" s="31"/>
      <c r="L12" s="31"/>
      <c r="M12" s="31"/>
      <c r="N12" s="26"/>
      <c r="O12" s="26"/>
    </row>
    <row r="13" spans="1:19" s="3" customFormat="1" ht="57" customHeight="1">
      <c r="A13" s="55" t="s">
        <v>19</v>
      </c>
      <c r="B13" s="54" t="s">
        <v>29</v>
      </c>
      <c r="C13" s="49">
        <v>46328</v>
      </c>
      <c r="D13" s="50">
        <v>46348</v>
      </c>
      <c r="E13" s="51">
        <v>46371</v>
      </c>
      <c r="F13" s="15"/>
      <c r="J13" s="31"/>
      <c r="K13" s="31"/>
      <c r="L13" s="31"/>
      <c r="M13" s="31"/>
      <c r="N13" s="26"/>
      <c r="O13" s="26"/>
    </row>
    <row r="14" spans="1:19" s="3" customFormat="1" ht="57" customHeight="1">
      <c r="A14" s="41" t="s">
        <v>21</v>
      </c>
      <c r="B14" s="46" t="s">
        <v>30</v>
      </c>
      <c r="C14" s="42">
        <v>46335</v>
      </c>
      <c r="D14" s="42">
        <v>46355</v>
      </c>
      <c r="E14" s="43">
        <v>46378</v>
      </c>
      <c r="F14" s="15"/>
      <c r="J14" s="31" t="s">
        <v>31</v>
      </c>
      <c r="K14" s="31" t="s">
        <v>32</v>
      </c>
      <c r="L14" s="31" t="s">
        <v>33</v>
      </c>
      <c r="M14" s="31" t="s">
        <v>34</v>
      </c>
      <c r="N14" s="26" t="str">
        <f t="shared" si="4"/>
        <v>ONE MATRIX</v>
      </c>
      <c r="O14" s="26" t="str">
        <f t="shared" si="5"/>
        <v>187W</v>
      </c>
    </row>
    <row r="15" spans="1:19" s="3" customFormat="1" ht="57" customHeight="1">
      <c r="A15" s="32"/>
      <c r="B15" s="13"/>
      <c r="C15" s="15"/>
      <c r="D15" s="15"/>
      <c r="E15" s="15"/>
      <c r="F15" s="15"/>
      <c r="J15" s="31"/>
      <c r="K15" s="31"/>
      <c r="L15" s="31"/>
      <c r="M15" s="31"/>
      <c r="N15" s="32"/>
      <c r="O15" s="32"/>
    </row>
    <row r="16" spans="1:19" s="3" customFormat="1" ht="57" customHeight="1">
      <c r="A16" s="32"/>
      <c r="B16" s="13"/>
      <c r="C16" s="15"/>
      <c r="D16" s="15"/>
      <c r="E16" s="15"/>
      <c r="F16" s="15"/>
      <c r="J16" s="31"/>
      <c r="K16" s="31"/>
      <c r="L16" s="31"/>
      <c r="M16" s="31"/>
      <c r="N16" s="32"/>
      <c r="O16" s="32"/>
    </row>
    <row r="17" spans="1:14" s="3" customFormat="1" ht="57" customHeight="1">
      <c r="F17" s="15"/>
      <c r="J17" s="9"/>
      <c r="K17" s="9"/>
      <c r="L17" s="9"/>
      <c r="M17" s="9"/>
      <c r="N17" s="9"/>
    </row>
    <row r="18" spans="1:14" s="3" customFormat="1" ht="57" customHeight="1">
      <c r="F18" s="15"/>
      <c r="J18" s="9"/>
      <c r="K18" s="9"/>
      <c r="L18" s="9"/>
      <c r="M18" s="9"/>
      <c r="N18" s="9"/>
    </row>
    <row r="19" spans="1:14" s="9" customFormat="1" ht="57" customHeight="1">
      <c r="F19" s="15"/>
    </row>
    <row r="20" spans="1:14" s="9" customFormat="1" ht="57" customHeight="1">
      <c r="F20" s="15"/>
    </row>
    <row r="21" spans="1:14" s="9" customFormat="1" ht="57" customHeight="1">
      <c r="F21" s="15"/>
    </row>
    <row r="22" spans="1:14" s="9" customFormat="1" ht="57" customHeight="1">
      <c r="A22" s="13"/>
      <c r="B22" s="13"/>
      <c r="C22" s="13"/>
      <c r="D22" s="13"/>
      <c r="E22" s="13"/>
      <c r="F22" s="13"/>
    </row>
    <row r="23" spans="1:14" s="9" customFormat="1" ht="57" customHeight="1">
      <c r="A23" s="13"/>
      <c r="B23" s="13"/>
      <c r="C23" s="13"/>
      <c r="D23" s="13"/>
      <c r="E23" s="13"/>
      <c r="F23" s="13"/>
    </row>
    <row r="24" spans="1:14" s="9" customFormat="1" ht="57" customHeight="1">
      <c r="A24" s="13"/>
      <c r="B24" s="13"/>
      <c r="C24" s="13"/>
      <c r="D24" s="13"/>
      <c r="E24" s="13"/>
      <c r="F24" s="13"/>
    </row>
    <row r="25" spans="1:14" s="9" customFormat="1" ht="57" customHeight="1">
      <c r="A25" s="13"/>
      <c r="B25" s="13"/>
      <c r="C25" s="13"/>
      <c r="D25" s="13"/>
      <c r="E25" s="13"/>
      <c r="F25" s="13"/>
    </row>
    <row r="26" spans="1:14" s="9" customFormat="1" ht="57" customHeight="1"/>
    <row r="27" spans="1:14" s="9" customFormat="1" ht="57" customHeight="1">
      <c r="A27" s="10"/>
    </row>
    <row r="28" spans="1:14" s="9" customFormat="1" ht="106.9" customHeight="1">
      <c r="A28" s="11"/>
      <c r="B28" s="1"/>
      <c r="C28" s="1"/>
      <c r="D28" s="1"/>
      <c r="E28" s="1"/>
      <c r="F28" s="1"/>
      <c r="G28" s="19"/>
      <c r="H28" s="1"/>
      <c r="J28" s="3"/>
      <c r="K28" s="3"/>
      <c r="L28" s="3"/>
      <c r="M28" s="3"/>
      <c r="N28" s="3"/>
    </row>
    <row r="29" spans="1:14" s="3" customFormat="1" ht="57" customHeight="1">
      <c r="A29" s="13"/>
      <c r="B29" s="13"/>
      <c r="C29" s="13"/>
      <c r="D29" s="13"/>
      <c r="E29" s="13"/>
      <c r="F29" s="13"/>
      <c r="G29" s="9"/>
      <c r="H29" s="9"/>
    </row>
    <row r="30" spans="1:14" s="3" customFormat="1" ht="57" customHeight="1">
      <c r="A30" s="13"/>
      <c r="B30" s="13"/>
      <c r="C30" s="13"/>
      <c r="D30" s="13"/>
      <c r="E30" s="13"/>
      <c r="F30" s="13"/>
      <c r="G30" s="9"/>
      <c r="H30" s="9"/>
    </row>
    <row r="31" spans="1:14" s="3" customFormat="1" ht="57" customHeight="1">
      <c r="A31" s="13"/>
      <c r="B31" s="13"/>
      <c r="C31" s="13"/>
      <c r="D31" s="13"/>
      <c r="E31" s="13"/>
      <c r="F31" s="13"/>
      <c r="G31" s="9"/>
      <c r="H31" s="9"/>
    </row>
    <row r="32" spans="1:14" s="3" customFormat="1" ht="57" customHeight="1">
      <c r="A32" s="13"/>
      <c r="B32" s="13"/>
      <c r="C32" s="13"/>
      <c r="D32" s="13"/>
      <c r="E32" s="13"/>
      <c r="F32" s="13"/>
      <c r="G32" s="9"/>
      <c r="H32" s="9"/>
    </row>
    <row r="33" spans="1:6" s="3" customFormat="1" ht="57" customHeight="1">
      <c r="A33" s="10"/>
      <c r="B33" s="9"/>
      <c r="C33" s="9"/>
      <c r="D33" s="9"/>
      <c r="E33" s="9"/>
      <c r="F33" s="9"/>
    </row>
    <row r="34" spans="1:6" ht="16.149999999999999">
      <c r="A34" s="10"/>
      <c r="B34" s="9"/>
      <c r="C34" s="9"/>
      <c r="D34" s="9"/>
      <c r="E34" s="9"/>
      <c r="F34" s="9"/>
    </row>
    <row r="35" spans="1:6" ht="16.149999999999999">
      <c r="A35" s="3"/>
      <c r="B35" s="3"/>
      <c r="C35" s="3"/>
      <c r="D35" s="3"/>
      <c r="E35" s="3"/>
      <c r="F35" s="3"/>
    </row>
    <row r="36" spans="1:6" ht="13.5"/>
    <row r="37" spans="1:6" ht="13.5"/>
    <row r="38" spans="1:6" ht="13.5"/>
    <row r="39" spans="1:6" ht="13.5"/>
    <row r="40" spans="1:6" ht="13.5"/>
    <row r="41" spans="1:6" ht="13.5"/>
    <row r="42" spans="1:6" ht="13.5"/>
    <row r="43" spans="1:6" ht="13.5"/>
    <row r="44" spans="1:6" ht="13.5"/>
  </sheetData>
  <mergeCells count="5">
    <mergeCell ref="C3:D3"/>
    <mergeCell ref="A4:A5"/>
    <mergeCell ref="B4:B5"/>
    <mergeCell ref="C4:C5"/>
    <mergeCell ref="F1:H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6" max="8" man="1"/>
    <brk id="33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8DE83A-7B77-49C0-8D5D-6CB48C8D393A}"/>
</file>

<file path=customXml/itemProps2.xml><?xml version="1.0" encoding="utf-8"?>
<ds:datastoreItem xmlns:ds="http://schemas.openxmlformats.org/officeDocument/2006/customXml" ds:itemID="{E0452793-FC60-4D62-BE69-9CBAF8D82B5D}"/>
</file>

<file path=customXml/itemProps3.xml><?xml version="1.0" encoding="utf-8"?>
<ds:datastoreItem xmlns:ds="http://schemas.openxmlformats.org/officeDocument/2006/customXml" ds:itemID="{A779469B-5A81-4303-B5A0-44013FD81E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2026-09-11T10:06:43Z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