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E9ABE3AA-B529-4F56-A64F-C722BBCA7E1D}" xr6:coauthVersionLast="47" xr6:coauthVersionMax="47" xr10:uidLastSave="{00000000-0000-0000-0000-000000000000}"/>
  <bookViews>
    <workbookView xWindow="-108" yWindow="-108" windowWidth="23256" windowHeight="12456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7" l="1"/>
  <c r="N8" i="7"/>
  <c r="O9" i="7"/>
  <c r="N9" i="7"/>
  <c r="O7" i="7"/>
  <c r="N7" i="7"/>
  <c r="N13" i="7"/>
  <c r="O13" i="7"/>
</calcChain>
</file>

<file path=xl/sharedStrings.xml><?xml version="1.0" encoding="utf-8"?>
<sst xmlns="http://schemas.openxmlformats.org/spreadsheetml/2006/main" count="47" uniqueCount="36">
  <si>
    <t>　        　　　IMPORT SCHEDULE ‐ ORIGIN : Chicago</t>
    <phoneticPr fontId="2"/>
  </si>
  <si>
    <t>東京海運輸入営業所
TEL:03-6731-7722/
FAX:03-6731-7352</t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</si>
  <si>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</si>
  <si>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</si>
  <si>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</si>
  <si>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</si>
  <si>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CHI</t>
    <phoneticPr fontId="2"/>
  </si>
  <si>
    <t>東京</t>
  </si>
  <si>
    <t>貼り付け↓</t>
    <rPh sb="0" eb="1">
      <t>ハ</t>
    </rPh>
    <rPh sb="2" eb="3">
      <t>ツ</t>
    </rPh>
    <phoneticPr fontId="2"/>
  </si>
  <si>
    <t>ETD</t>
    <phoneticPr fontId="2"/>
  </si>
  <si>
    <t>ETA</t>
    <phoneticPr fontId="2"/>
  </si>
  <si>
    <t>VESSEL/VOY</t>
    <phoneticPr fontId="2"/>
  </si>
  <si>
    <t>ONE HANNOVER</t>
  </si>
  <si>
    <t>102W</t>
  </si>
  <si>
    <t>MOL COURAGE</t>
  </si>
  <si>
    <t>068W</t>
  </si>
  <si>
    <t>Wed 2nd Sep 2026/ 10:00:00 GMT-6</t>
  </si>
  <si>
    <t>Fri 18th Sep 2026</t>
  </si>
  <si>
    <t>Mon 5th Oct 2026</t>
  </si>
  <si>
    <t>NYK VESTA/095W</t>
  </si>
  <si>
    <t>ONE CONTRIBUTION</t>
  </si>
  <si>
    <t>067W</t>
  </si>
  <si>
    <t>ONE COMMITMENT</t>
  </si>
  <si>
    <t>076W</t>
  </si>
  <si>
    <t>TBA</t>
  </si>
  <si>
    <t>TBA 1</t>
  </si>
  <si>
    <t>YM UNANIMITY</t>
  </si>
  <si>
    <t>087W</t>
  </si>
  <si>
    <t>ONE HUMBER</t>
  </si>
  <si>
    <t>106W</t>
  </si>
  <si>
    <t>RUBY TOWER</t>
  </si>
  <si>
    <t>006W</t>
  </si>
  <si>
    <t>Wed 9th Sep 2026/ 10:00:00 GMT-6</t>
  </si>
  <si>
    <t>Fri 25th Sep 2026</t>
  </si>
  <si>
    <t>Mon 12th Oct 2026</t>
  </si>
  <si>
    <t>ONE HANNOVER/102W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</si>
</sst>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sz val="36"/>
      <name val="Meiryo UI"/>
      <family val="3"/>
      <charset val="128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5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178" fontId="21" fillId="0" borderId="5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/>
    </xf>
    <xf numFmtId="0" fontId="25" fillId="0" borderId="16" xfId="1" applyFont="1" applyBorder="1" applyAlignment="1">
      <alignment horizontal="center"/>
    </xf>
    <xf numFmtId="0" fontId="4" fillId="0" borderId="16" xfId="1" applyFont="1" applyBorder="1"/>
    <xf numFmtId="0" fontId="26" fillId="0" borderId="0" xfId="1" applyFont="1" applyAlignment="1">
      <alignment vertical="center"/>
    </xf>
    <xf numFmtId="0" fontId="23" fillId="0" borderId="0" xfId="22" applyAlignment="1">
      <alignment horizontal="center" wrapText="1"/>
    </xf>
    <xf numFmtId="178" fontId="27" fillId="0" borderId="5" xfId="0" applyNumberFormat="1" applyFont="1" applyBorder="1" applyAlignment="1">
      <alignment horizontal="center" vertical="center" wrapText="1"/>
    </xf>
    <xf numFmtId="178" fontId="27" fillId="0" borderId="6" xfId="0" applyNumberFormat="1" applyFont="1" applyBorder="1" applyAlignment="1">
      <alignment horizontal="center" vertical="center" wrapText="1"/>
    </xf>
    <xf numFmtId="178" fontId="21" fillId="0" borderId="6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78" fontId="21" fillId="0" borderId="8" xfId="0" applyNumberFormat="1" applyFont="1" applyBorder="1" applyAlignment="1">
      <alignment horizontal="center" vertical="center" wrapText="1"/>
    </xf>
    <xf numFmtId="178" fontId="21" fillId="0" borderId="9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178" fontId="21" fillId="0" borderId="18" xfId="0" applyNumberFormat="1" applyFont="1" applyBorder="1" applyAlignment="1">
      <alignment horizontal="center" vertical="center" wrapText="1"/>
    </xf>
    <xf numFmtId="178" fontId="27" fillId="0" borderId="19" xfId="0" applyNumberFormat="1" applyFont="1" applyBorder="1" applyAlignment="1">
      <alignment horizontal="center" vertical="center" wrapText="1"/>
    </xf>
    <xf numFmtId="178" fontId="27" fillId="0" borderId="18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6FB8F768-C548-4806-94C0-BCD572A06FDB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Chicago, USA</a:t>
          </a: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0</xdr:colOff>
      <xdr:row>0</xdr:row>
      <xdr:rowOff>542925</xdr:rowOff>
    </xdr:from>
    <xdr:to>
      <xdr:col>0</xdr:col>
      <xdr:colOff>0</xdr:colOff>
      <xdr:row>0</xdr:row>
      <xdr:rowOff>542925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0" y="54292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34</xdr:col>
      <xdr:colOff>15732</xdr:colOff>
      <xdr:row>212</xdr:row>
      <xdr:rowOff>78422</xdr:rowOff>
    </xdr:from>
    <xdr:to>
      <xdr:col>46</xdr:col>
      <xdr:colOff>277582</xdr:colOff>
      <xdr:row>259</xdr:row>
      <xdr:rowOff>58737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13</xdr:row>
      <xdr:rowOff>704850</xdr:rowOff>
    </xdr:from>
    <xdr:to>
      <xdr:col>5</xdr:col>
      <xdr:colOff>951546</xdr:colOff>
      <xdr:row>16</xdr:row>
      <xdr:rowOff>359095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F91B6DF3-E800-4855-AB7E-8F8911CE7144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0" y="11687175"/>
          <a:ext cx="14105571" cy="182594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Q45"/>
  <sheetViews>
    <sheetView tabSelected="1" view="pageBreakPreview" zoomScale="40" zoomScaleNormal="25" zoomScaleSheetLayoutView="40" zoomScalePageLayoutView="10" workbookViewId="0">
      <selection activeCell="H3" sqref="H3"/>
    </sheetView>
  </sheetViews>
  <sheetFormatPr defaultRowHeight="13.15"/>
  <cols>
    <col min="1" max="1" width="67.28515625" customWidth="1"/>
    <col min="2" max="2" width="31.140625" customWidth="1"/>
    <col min="3" max="3" width="30.7109375" customWidth="1"/>
    <col min="4" max="4" width="36.140625" customWidth="1"/>
    <col min="5" max="5" width="32" style="12" customWidth="1"/>
    <col min="6" max="6" width="30.140625" style="12" customWidth="1"/>
    <col min="7" max="7" width="7.7109375" customWidth="1"/>
    <col min="8" max="8" width="8.85546875" customWidth="1"/>
    <col min="9" max="9" width="34.85546875" customWidth="1"/>
    <col min="10" max="13" width="34.85546875" hidden="1" customWidth="1"/>
    <col min="14" max="14" width="13.28515625" hidden="1" customWidth="1"/>
    <col min="15" max="15" width="15.85546875" hidden="1" customWidth="1"/>
  </cols>
  <sheetData>
    <row r="1" spans="1:17" s="2" customFormat="1" ht="106.15" customHeight="1">
      <c r="A1" s="17" t="s">
        <v>0</v>
      </c>
      <c r="B1" s="18"/>
      <c r="C1" s="18"/>
      <c r="D1" s="18"/>
      <c r="E1" s="19"/>
      <c r="F1" s="49" t="s">
        <v>1</v>
      </c>
      <c r="G1" s="49"/>
      <c r="H1" s="18"/>
      <c r="I1" s="1"/>
      <c r="M1" s="4"/>
      <c r="N1" s="4"/>
      <c r="O1" s="4"/>
      <c r="P1" s="4"/>
      <c r="Q1" s="4"/>
    </row>
    <row r="2" spans="1:17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M2" s="5"/>
      <c r="N2" s="5"/>
      <c r="O2" s="5"/>
      <c r="P2" s="5"/>
      <c r="Q2" s="6"/>
    </row>
    <row r="3" spans="1:17" s="2" customFormat="1" ht="72" customHeight="1" thickBot="1">
      <c r="A3" s="7"/>
      <c r="B3" s="8"/>
      <c r="C3" s="8"/>
      <c r="D3" s="8"/>
      <c r="E3" s="25">
        <v>46276</v>
      </c>
      <c r="F3" s="13" t="s">
        <v>2</v>
      </c>
      <c r="G3" s="13"/>
      <c r="I3" s="8"/>
      <c r="J3" s="3"/>
      <c r="K3" s="3"/>
      <c r="L3" s="3"/>
    </row>
    <row r="4" spans="1:17" s="2" customFormat="1" ht="87" customHeight="1">
      <c r="A4" s="50" t="s">
        <v>3</v>
      </c>
      <c r="B4" s="52" t="s">
        <v>4</v>
      </c>
      <c r="C4" s="52" t="s">
        <v>5</v>
      </c>
      <c r="D4" s="26" t="s">
        <v>6</v>
      </c>
      <c r="E4" s="27" t="s">
        <v>7</v>
      </c>
      <c r="F4" s="22"/>
      <c r="G4" s="15"/>
      <c r="J4" s="35" t="s">
        <v>8</v>
      </c>
      <c r="K4" s="3"/>
      <c r="L4" s="3"/>
    </row>
    <row r="5" spans="1:17" s="2" customFormat="1" ht="38.25" customHeight="1" thickBot="1">
      <c r="A5" s="51"/>
      <c r="B5" s="53"/>
      <c r="C5" s="53"/>
      <c r="D5" s="28" t="s">
        <v>9</v>
      </c>
      <c r="E5" s="29" t="s">
        <v>10</v>
      </c>
      <c r="F5" s="16"/>
      <c r="G5" s="15"/>
      <c r="J5" s="32" t="s">
        <v>5</v>
      </c>
      <c r="K5" s="32" t="s">
        <v>9</v>
      </c>
      <c r="L5" s="32" t="s">
        <v>10</v>
      </c>
      <c r="M5" s="33" t="s">
        <v>11</v>
      </c>
      <c r="N5" s="34"/>
      <c r="O5" s="34"/>
    </row>
    <row r="6" spans="1:17" s="3" customFormat="1" ht="57" customHeight="1">
      <c r="A6" s="23" t="s">
        <v>12</v>
      </c>
      <c r="B6" s="24" t="s">
        <v>13</v>
      </c>
      <c r="C6" s="30">
        <v>46281</v>
      </c>
      <c r="D6" s="37">
        <v>46299</v>
      </c>
      <c r="E6" s="38">
        <v>46315</v>
      </c>
      <c r="F6" s="21"/>
      <c r="G6" s="14"/>
      <c r="J6" s="36"/>
      <c r="K6" s="36"/>
      <c r="L6" s="36"/>
      <c r="M6" s="36"/>
      <c r="N6" s="31"/>
      <c r="O6" s="31"/>
    </row>
    <row r="7" spans="1:17" s="3" customFormat="1" ht="57" customHeight="1">
      <c r="A7" s="23" t="s">
        <v>14</v>
      </c>
      <c r="B7" s="24" t="s">
        <v>15</v>
      </c>
      <c r="C7" s="30">
        <v>46288</v>
      </c>
      <c r="D7" s="37">
        <v>46310</v>
      </c>
      <c r="E7" s="38">
        <v>46325</v>
      </c>
      <c r="F7" s="21"/>
      <c r="G7" s="14"/>
      <c r="J7" s="36" t="s">
        <v>16</v>
      </c>
      <c r="K7" s="36" t="s">
        <v>17</v>
      </c>
      <c r="L7" s="36" t="s">
        <v>18</v>
      </c>
      <c r="M7" s="36" t="s">
        <v>19</v>
      </c>
      <c r="N7" s="31" t="str">
        <f t="shared" ref="N7:N9" si="0">LEFT(M7,FIND("/",M7)-1)</f>
        <v>NYK VESTA</v>
      </c>
      <c r="O7" s="31" t="str">
        <f t="shared" ref="O7:O9" si="1">MID(M7,FIND("/",M7)+1,LEN(M7)-FIND("/",M7))</f>
        <v>095W</v>
      </c>
    </row>
    <row r="8" spans="1:17" s="3" customFormat="1" ht="57" customHeight="1">
      <c r="A8" s="23" t="s">
        <v>20</v>
      </c>
      <c r="B8" s="24" t="s">
        <v>21</v>
      </c>
      <c r="C8" s="30">
        <v>46295</v>
      </c>
      <c r="D8" s="30">
        <v>46314</v>
      </c>
      <c r="E8" s="39">
        <v>46329</v>
      </c>
      <c r="F8" s="21"/>
      <c r="G8" s="14"/>
      <c r="J8" s="36" t="s">
        <v>16</v>
      </c>
      <c r="K8" s="36" t="s">
        <v>17</v>
      </c>
      <c r="L8" s="36" t="s">
        <v>18</v>
      </c>
      <c r="M8" s="36" t="s">
        <v>19</v>
      </c>
      <c r="N8" s="31" t="str">
        <f t="shared" ref="N8" si="2">LEFT(M8,FIND("/",M8)-1)</f>
        <v>NYK VESTA</v>
      </c>
      <c r="O8" s="31" t="str">
        <f t="shared" ref="O8" si="3">MID(M8,FIND("/",M8)+1,LEN(M8)-FIND("/",M8))</f>
        <v>095W</v>
      </c>
    </row>
    <row r="9" spans="1:17" s="3" customFormat="1" ht="57" customHeight="1">
      <c r="A9" s="23" t="s">
        <v>22</v>
      </c>
      <c r="B9" s="24" t="s">
        <v>23</v>
      </c>
      <c r="C9" s="30">
        <v>46302</v>
      </c>
      <c r="D9" s="30">
        <v>46320</v>
      </c>
      <c r="E9" s="39">
        <v>46335</v>
      </c>
      <c r="F9" s="21"/>
      <c r="G9" s="14"/>
      <c r="J9" s="36" t="s">
        <v>16</v>
      </c>
      <c r="K9" s="36" t="s">
        <v>17</v>
      </c>
      <c r="L9" s="36" t="s">
        <v>18</v>
      </c>
      <c r="M9" s="36" t="s">
        <v>19</v>
      </c>
      <c r="N9" s="31" t="str">
        <f t="shared" si="0"/>
        <v>NYK VESTA</v>
      </c>
      <c r="O9" s="31" t="str">
        <f t="shared" si="1"/>
        <v>095W</v>
      </c>
    </row>
    <row r="10" spans="1:17" s="3" customFormat="1" ht="57" customHeight="1">
      <c r="A10" s="44" t="s">
        <v>24</v>
      </c>
      <c r="B10" s="45" t="s">
        <v>25</v>
      </c>
      <c r="C10" s="46">
        <v>46309</v>
      </c>
      <c r="D10" s="46">
        <v>46327</v>
      </c>
      <c r="E10" s="47">
        <v>46344</v>
      </c>
      <c r="F10" s="21"/>
      <c r="G10" s="14"/>
      <c r="J10" s="36"/>
      <c r="K10" s="36"/>
      <c r="L10" s="36"/>
      <c r="M10" s="36"/>
      <c r="N10" s="31"/>
      <c r="O10" s="31"/>
    </row>
    <row r="11" spans="1:17" s="3" customFormat="1" ht="57" customHeight="1">
      <c r="A11" s="44" t="s">
        <v>26</v>
      </c>
      <c r="B11" s="45" t="s">
        <v>27</v>
      </c>
      <c r="C11" s="46">
        <v>46316</v>
      </c>
      <c r="D11" s="48">
        <v>46338</v>
      </c>
      <c r="E11" s="47">
        <v>46355</v>
      </c>
      <c r="F11" s="21"/>
      <c r="G11" s="14"/>
      <c r="J11" s="36"/>
      <c r="K11" s="36"/>
      <c r="L11" s="36"/>
      <c r="M11" s="36"/>
      <c r="N11" s="31"/>
      <c r="O11" s="31"/>
    </row>
    <row r="12" spans="1:17" s="3" customFormat="1" ht="57" customHeight="1">
      <c r="A12" s="44" t="s">
        <v>28</v>
      </c>
      <c r="B12" s="45" t="s">
        <v>29</v>
      </c>
      <c r="C12" s="46">
        <v>46323</v>
      </c>
      <c r="D12" s="48">
        <v>46340</v>
      </c>
      <c r="E12" s="47">
        <v>46357</v>
      </c>
      <c r="F12" s="21"/>
      <c r="G12" s="14"/>
      <c r="J12" s="36"/>
      <c r="K12" s="36"/>
      <c r="L12" s="36"/>
      <c r="M12" s="36"/>
      <c r="N12" s="31"/>
      <c r="O12" s="31"/>
    </row>
    <row r="13" spans="1:17" s="3" customFormat="1" ht="57" customHeight="1">
      <c r="A13" s="40" t="s">
        <v>30</v>
      </c>
      <c r="B13" s="41" t="s">
        <v>31</v>
      </c>
      <c r="C13" s="42">
        <v>46330</v>
      </c>
      <c r="D13" s="42">
        <v>46350</v>
      </c>
      <c r="E13" s="43">
        <v>46367</v>
      </c>
      <c r="F13" s="21"/>
      <c r="G13" s="14"/>
      <c r="J13" s="36" t="s">
        <v>32</v>
      </c>
      <c r="K13" s="36" t="s">
        <v>33</v>
      </c>
      <c r="L13" s="36" t="s">
        <v>34</v>
      </c>
      <c r="M13" s="36" t="s">
        <v>35</v>
      </c>
      <c r="N13" s="31" t="str">
        <f t="shared" ref="N13" si="4">LEFT(M13,FIND("/",M13)-1)</f>
        <v>ONE HANNOVER</v>
      </c>
      <c r="O13" s="31" t="str">
        <f t="shared" ref="O13" si="5">MID(M13,FIND("/",M13)+1,LEN(M13)-FIND("/",M13))</f>
        <v>102W</v>
      </c>
    </row>
    <row r="14" spans="1:17" s="3" customFormat="1" ht="57" customHeight="1">
      <c r="A14" s="20"/>
      <c r="B14" s="14"/>
      <c r="C14" s="21"/>
      <c r="D14" s="21"/>
      <c r="E14" s="21"/>
      <c r="F14" s="21"/>
      <c r="G14" s="14"/>
      <c r="J14" s="9"/>
      <c r="K14" s="9"/>
      <c r="L14" s="9"/>
    </row>
    <row r="15" spans="1:17" s="3" customFormat="1" ht="57" customHeight="1">
      <c r="A15" s="20"/>
      <c r="B15" s="14"/>
      <c r="C15" s="21"/>
      <c r="D15" s="21"/>
      <c r="E15" s="21"/>
      <c r="F15" s="21"/>
      <c r="G15" s="14"/>
      <c r="J15" s="9"/>
      <c r="K15" s="9"/>
      <c r="L15" s="9"/>
    </row>
    <row r="16" spans="1:17" s="3" customFormat="1" ht="57" customHeight="1">
      <c r="A16" s="20"/>
      <c r="B16" s="14"/>
      <c r="C16" s="21"/>
      <c r="D16" s="21"/>
      <c r="E16" s="21"/>
      <c r="F16" s="21"/>
      <c r="G16" s="14"/>
      <c r="J16" s="9"/>
      <c r="K16" s="9"/>
      <c r="L16" s="9"/>
    </row>
    <row r="17" spans="1:12" s="3" customFormat="1" ht="57" customHeight="1">
      <c r="G17" s="14"/>
      <c r="J17" s="9"/>
      <c r="K17" s="9"/>
      <c r="L17" s="9"/>
    </row>
    <row r="18" spans="1:12" s="3" customFormat="1" ht="57" customHeight="1">
      <c r="G18" s="14"/>
      <c r="J18" s="9"/>
      <c r="K18" s="9"/>
      <c r="L18" s="9"/>
    </row>
    <row r="19" spans="1:12" s="3" customFormat="1" ht="57" customHeight="1">
      <c r="G19" s="14"/>
      <c r="J19" s="9"/>
      <c r="K19" s="9"/>
      <c r="L19" s="9"/>
    </row>
    <row r="20" spans="1:12" s="9" customFormat="1" ht="57" customHeight="1">
      <c r="G20" s="14"/>
    </row>
    <row r="21" spans="1:12" s="9" customFormat="1" ht="57" customHeight="1">
      <c r="G21" s="14"/>
    </row>
    <row r="22" spans="1:12" s="9" customFormat="1" ht="57" customHeight="1">
      <c r="A22" s="14"/>
      <c r="B22" s="14"/>
      <c r="C22" s="14"/>
      <c r="D22" s="14"/>
      <c r="E22" s="14"/>
      <c r="F22" s="14"/>
      <c r="G22" s="14"/>
    </row>
    <row r="23" spans="1:12" s="9" customFormat="1" ht="57" customHeight="1">
      <c r="A23" s="14"/>
      <c r="B23" s="14"/>
      <c r="C23" s="14"/>
      <c r="D23" s="14"/>
      <c r="E23" s="14"/>
      <c r="F23" s="14"/>
      <c r="G23" s="14"/>
    </row>
    <row r="24" spans="1:12" s="9" customFormat="1" ht="57" customHeight="1">
      <c r="A24" s="14"/>
      <c r="B24" s="14"/>
      <c r="C24" s="14"/>
      <c r="D24" s="14"/>
      <c r="E24" s="14"/>
      <c r="F24" s="14"/>
      <c r="G24" s="14"/>
    </row>
    <row r="25" spans="1:12" s="9" customFormat="1" ht="57" customHeight="1">
      <c r="A25" s="14"/>
      <c r="B25" s="14"/>
      <c r="C25" s="14"/>
      <c r="D25" s="14"/>
      <c r="E25" s="14"/>
      <c r="F25" s="14"/>
      <c r="G25" s="14"/>
    </row>
    <row r="26" spans="1:12" s="9" customFormat="1" ht="57" customHeight="1"/>
    <row r="27" spans="1:12" s="3" customFormat="1" ht="57" customHeight="1">
      <c r="A27" s="14"/>
      <c r="B27" s="14"/>
      <c r="C27" s="14"/>
      <c r="D27" s="14"/>
      <c r="E27" s="14"/>
      <c r="F27" s="14"/>
      <c r="G27" s="14"/>
      <c r="H27" s="9"/>
    </row>
    <row r="28" spans="1:12" s="3" customFormat="1" ht="57" customHeight="1">
      <c r="A28" s="14"/>
      <c r="B28" s="14"/>
      <c r="C28" s="14"/>
      <c r="D28" s="14"/>
      <c r="E28" s="14"/>
      <c r="F28" s="14"/>
      <c r="G28" s="14"/>
      <c r="H28" s="9"/>
    </row>
    <row r="29" spans="1:12" s="3" customFormat="1" ht="57" customHeight="1">
      <c r="A29" s="14"/>
      <c r="B29" s="14"/>
      <c r="C29" s="14"/>
      <c r="D29" s="14"/>
      <c r="E29" s="14"/>
      <c r="F29" s="14"/>
      <c r="G29" s="14"/>
      <c r="H29" s="9"/>
    </row>
    <row r="30" spans="1:12" s="3" customFormat="1" ht="57" customHeight="1">
      <c r="A30" s="14"/>
      <c r="B30" s="14"/>
      <c r="C30" s="14"/>
      <c r="D30" s="14"/>
      <c r="E30" s="14"/>
      <c r="F30" s="14"/>
      <c r="G30" s="9"/>
      <c r="H30" s="9"/>
    </row>
    <row r="31" spans="1:12" s="3" customFormat="1" ht="57" customHeight="1">
      <c r="A31" s="14"/>
      <c r="B31" s="14"/>
      <c r="C31" s="14"/>
      <c r="D31" s="14"/>
      <c r="E31" s="14"/>
      <c r="F31" s="14"/>
      <c r="G31" s="9"/>
      <c r="H31" s="9"/>
    </row>
    <row r="32" spans="1:12" s="3" customFormat="1" ht="57" customHeight="1">
      <c r="A32" s="10"/>
      <c r="B32" s="9"/>
      <c r="C32" s="9"/>
      <c r="D32" s="9"/>
      <c r="E32" s="9"/>
      <c r="F32" s="9"/>
    </row>
    <row r="33" spans="1:6" ht="16.149999999999999">
      <c r="A33" s="10"/>
      <c r="B33" s="9"/>
      <c r="C33" s="9"/>
      <c r="D33" s="9"/>
      <c r="E33" s="9"/>
      <c r="F33" s="9"/>
    </row>
    <row r="34" spans="1:6" ht="16.149999999999999">
      <c r="A34" s="3"/>
      <c r="B34" s="3"/>
      <c r="C34" s="3"/>
      <c r="D34" s="3"/>
      <c r="E34" s="3"/>
      <c r="F34" s="3"/>
    </row>
    <row r="35" spans="1:6" ht="13.5"/>
    <row r="36" spans="1:6" ht="13.5"/>
    <row r="37" spans="1:6" ht="13.5"/>
    <row r="38" spans="1:6" ht="13.5"/>
    <row r="39" spans="1:6" ht="13.5"/>
    <row r="40" spans="1:6" ht="13.5"/>
    <row r="41" spans="1:6" ht="13.5"/>
    <row r="42" spans="1:6" ht="13.5"/>
    <row r="43" spans="1:6" ht="13.5"/>
    <row r="44" spans="1:6" ht="13.5"/>
    <row r="45" spans="1:6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2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683561-792B-449C-AAFE-AA3C46FAFC55}"/>
</file>

<file path=customXml/itemProps2.xml><?xml version="1.0" encoding="utf-8"?>
<ds:datastoreItem xmlns:ds="http://schemas.openxmlformats.org/officeDocument/2006/customXml" ds:itemID="{FF2B00A3-2E7C-4795-953D-7F6CD70F58D2}"/>
</file>

<file path=customXml/itemProps3.xml><?xml version="1.0" encoding="utf-8"?>
<ds:datastoreItem xmlns:ds="http://schemas.openxmlformats.org/officeDocument/2006/customXml" ds:itemID="{39720193-2727-4F11-995A-6940EBA681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2026-09-11T09:56:05Z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