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A364AE2A-5B09-4EE2-B504-755305D2E1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B9" i="1"/>
  <c r="C9" i="1"/>
  <c r="D9" i="1"/>
  <c r="E9" i="1"/>
  <c r="A10" i="1"/>
  <c r="B10" i="1"/>
  <c r="C10" i="1"/>
  <c r="D10" i="1"/>
  <c r="E10" i="1"/>
  <c r="A7" i="1"/>
  <c r="B7" i="1"/>
  <c r="C7" i="1"/>
  <c r="D7" i="1"/>
  <c r="E7" i="1"/>
  <c r="A8" i="1"/>
  <c r="B8" i="1"/>
  <c r="C8" i="1"/>
  <c r="D8" i="1"/>
  <c r="E8" i="1"/>
  <c r="E6" i="1"/>
  <c r="D6" i="1"/>
  <c r="C6" i="1"/>
  <c r="B6" i="1"/>
  <c r="A6" i="1"/>
</calcChain>
</file>

<file path=xl/sharedStrings.xml><?xml version="1.0" encoding="utf-8"?>
<sst xmlns="http://schemas.openxmlformats.org/spreadsheetml/2006/main" count="114" uniqueCount="61">
  <si>
    <t>大阪海運輸入営業所
TEL:06-7730-1080/
FAX:06-7730-1088</t>
    <phoneticPr fontId="3"/>
  </si>
  <si>
    <t>E</t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</si>
  <si>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</si>
  <si>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</si>
  <si>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</si>
  <si>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</si>
  <si>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　        　　　IMPORT SCHEDULE ‐ ORIGIN : Nhava Sheva</t>
    <phoneticPr fontId="3"/>
  </si>
  <si>
    <t>VOY</t>
    <phoneticPr fontId="3"/>
  </si>
  <si>
    <t>CUT</t>
    <phoneticPr fontId="3"/>
  </si>
  <si>
    <t>Nhava Sheva</t>
    <phoneticPr fontId="3"/>
  </si>
  <si>
    <t>LCL</t>
  </si>
  <si>
    <t>OSAKA</t>
  </si>
  <si>
    <t>Not Available</t>
  </si>
  <si>
    <t>JAPAN</t>
  </si>
  <si>
    <t>NHAVA SHEVA</t>
  </si>
  <si>
    <t>SINGAPORE</t>
  </si>
  <si>
    <t>INDIA</t>
  </si>
  <si>
    <t>ZHONG GU NAN JING</t>
  </si>
  <si>
    <t>E603</t>
  </si>
  <si>
    <t>2026-07-17T00:00:00</t>
  </si>
  <si>
    <t>2026-08-16T00:00:00</t>
  </si>
  <si>
    <t>ZHONG GU TAI YUAN</t>
  </si>
  <si>
    <t>2026-07-24T00:00:00</t>
  </si>
  <si>
    <t>2026-08-23T00:00:00</t>
  </si>
  <si>
    <t>WAN HAI 523</t>
  </si>
  <si>
    <t>E043</t>
  </si>
  <si>
    <t>2026-08-03T00:00:00</t>
  </si>
  <si>
    <t>2026-08-26T00:00:00</t>
  </si>
  <si>
    <t>PORT KELANG EXPRESS</t>
  </si>
  <si>
    <t>E197</t>
  </si>
  <si>
    <t>2026-08-10T00:00:00</t>
  </si>
  <si>
    <t>2026-09-02T00:00:00</t>
  </si>
  <si>
    <t>WAN HAI 507</t>
  </si>
  <si>
    <t>E245</t>
  </si>
  <si>
    <t>2026-08-20T00:00:00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</si>
  <si>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</si>
  <si>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</si>
  <si>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</si>
  <si>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</si>
  <si>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</si>
  <si>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</si>
  <si>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</si>
  <si>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</si>
  <si>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</si>
  <si>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</si>
  <si>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</si>
  <si>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</si>
  <si>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</si>
  <si>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</si>
  <si>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</si>
  <si>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</si>
  <si>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</si>
  <si>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</si>
  <si>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</si>
  <si>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2026-07-22T00:00:00</t>
  </si>
  <si>
    <t>2026-07-25T00:00:00</t>
  </si>
  <si>
    <t/>
  </si>
  <si>
    <t>2026-07-30T00:00:00</t>
  </si>
  <si>
    <t>2026-08-19T00:00:00</t>
  </si>
  <si>
    <t>2026-08-30T00:00:00</t>
  </si>
  <si>
    <t>2026-09-24T00:00:00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</si>
</sst>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59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7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178" fontId="12" fillId="0" borderId="8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vertical="center"/>
    </xf>
    <xf numFmtId="178" fontId="12" fillId="0" borderId="9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/>
    <xf numFmtId="178" fontId="12" fillId="0" borderId="18" xfId="0" applyNumberFormat="1" applyFont="1" applyFill="1" applyBorder="1" applyAlignment="1">
      <alignment horizontal="center" vertical="center" wrapText="1"/>
    </xf>
    <xf numFmtId="178" fontId="12" fillId="0" borderId="19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6" fillId="0" borderId="0" xfId="3" applyBorder="1"/>
    <xf numFmtId="0" fontId="14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7" fillId="3" borderId="2" xfId="1" applyNumberFormat="1" applyFont="1" applyFill="1" applyBorder="1" applyAlignment="1">
      <alignment horizontal="center" vertical="center" wrapText="1"/>
    </xf>
    <xf numFmtId="0" fontId="18" fillId="0" borderId="0" xfId="4" applyFont="1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6" fillId="0" borderId="0" xfId="3"/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1" fillId="0" borderId="0" xfId="1" applyFont="1" applyBorder="1" applyAlignment="1"/>
  </cellXfs>
  <cellStyles count="5">
    <cellStyle name="標準" xfId="0" builtinId="0"/>
    <cellStyle name="標準 2" xfId="1" xr:uid="{00000000-0005-0000-0000-000001000000}"/>
    <cellStyle name="標準 3" xfId="3" xr:uid="{052CC093-D0BB-45C2-9616-D1B419FDF847}"/>
    <cellStyle name="標準 6" xfId="4" xr:uid="{DD804AEF-F4DC-4A62-BF2A-17725B28DF05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Origin:Nhava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Sheva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818200</xdr:colOff>
      <xdr:row>14</xdr:row>
      <xdr:rowOff>437198</xdr:rowOff>
    </xdr:from>
    <xdr:to>
      <xdr:col>5</xdr:col>
      <xdr:colOff>1333498</xdr:colOff>
      <xdr:row>17</xdr:row>
      <xdr:rowOff>206693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33440" y="10834688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tabSelected="1" view="pageBreakPreview" zoomScale="40" zoomScaleNormal="100" zoomScaleSheetLayoutView="40" workbookViewId="0">
      <selection activeCell="E10" sqref="A6:E10"/>
    </sheetView>
  </sheetViews>
  <sheetFormatPr defaultRowHeight="18"/>
  <cols>
    <col min="1" max="1" width="78.69921875" customWidth="1"/>
    <col min="2" max="2" width="38" bestFit="1" customWidth="1"/>
    <col min="3" max="3" width="30.59765625" customWidth="1"/>
    <col min="4" max="4" width="36" customWidth="1"/>
    <col min="5" max="6" width="30.59765625" customWidth="1"/>
    <col min="7" max="7" width="10.69921875" customWidth="1"/>
    <col min="8" max="8" width="8.59765625" customWidth="1"/>
    <col min="9" max="9" width="9.69921875" hidden="1" customWidth="1"/>
    <col min="10" max="10" width="34.8984375" hidden="1" customWidth="1"/>
    <col min="11" max="13" width="56.69921875" hidden="1" customWidth="1"/>
    <col min="14" max="16" width="34.8984375" hidden="1" customWidth="1"/>
    <col min="17" max="17" width="13.3984375" hidden="1" customWidth="1"/>
    <col min="18" max="18" width="15.8984375" hidden="1" customWidth="1"/>
    <col min="19" max="27" width="9" hidden="1" customWidth="1"/>
    <col min="28" max="29" width="8.796875" hidden="1" customWidth="1"/>
    <col min="30" max="30" width="0" hidden="1" customWidth="1"/>
  </cols>
  <sheetData>
    <row r="1" spans="1:29" s="2" customFormat="1" ht="106.95" customHeight="1">
      <c r="A1" s="16" t="s">
        <v>6</v>
      </c>
      <c r="B1" s="1"/>
      <c r="C1" s="1"/>
      <c r="D1" s="17"/>
      <c r="E1" s="1"/>
      <c r="F1" s="53" t="s">
        <v>0</v>
      </c>
      <c r="G1" s="53"/>
      <c r="H1" s="53"/>
      <c r="I1" s="24"/>
      <c r="K1" s="3"/>
      <c r="L1" s="3"/>
      <c r="M1" s="3"/>
      <c r="N1" s="3"/>
      <c r="O1" s="3"/>
    </row>
    <row r="2" spans="1:29" s="2" customFormat="1" ht="57" customHeight="1">
      <c r="A2" s="4"/>
      <c r="B2" s="4"/>
      <c r="C2" s="4"/>
      <c r="D2" s="5"/>
      <c r="E2" s="4"/>
      <c r="F2" s="4"/>
      <c r="G2" s="4"/>
      <c r="H2" s="4"/>
      <c r="I2" s="4"/>
      <c r="K2" s="3"/>
      <c r="L2" s="3"/>
      <c r="M2" s="3"/>
      <c r="N2" s="3"/>
      <c r="O2" s="3"/>
    </row>
    <row r="3" spans="1:29" s="3" customFormat="1" ht="57" customHeight="1" thickBot="1">
      <c r="A3" s="6"/>
      <c r="B3" s="7"/>
      <c r="C3" s="7"/>
      <c r="D3" s="8"/>
      <c r="E3" s="9"/>
      <c r="F3" s="21">
        <v>46224</v>
      </c>
      <c r="G3" s="23" t="s">
        <v>1</v>
      </c>
      <c r="H3" s="10"/>
      <c r="I3" s="11"/>
    </row>
    <row r="4" spans="1:29" s="3" customFormat="1" ht="57" customHeight="1">
      <c r="A4" s="49" t="s">
        <v>4</v>
      </c>
      <c r="B4" s="51" t="s">
        <v>7</v>
      </c>
      <c r="C4" s="51" t="s">
        <v>8</v>
      </c>
      <c r="D4" s="47" t="s">
        <v>9</v>
      </c>
      <c r="E4" s="22" t="s">
        <v>2</v>
      </c>
      <c r="G4" s="14"/>
      <c r="I4" s="12"/>
      <c r="K4" s="26"/>
    </row>
    <row r="5" spans="1:29" s="12" customFormat="1" ht="39.75" customHeight="1" thickBot="1">
      <c r="A5" s="50"/>
      <c r="B5" s="52"/>
      <c r="C5" s="52"/>
      <c r="D5" s="19" t="s">
        <v>3</v>
      </c>
      <c r="E5" s="20" t="s">
        <v>5</v>
      </c>
      <c r="G5" s="14"/>
      <c r="H5" s="3"/>
      <c r="I5" s="48" t="s">
        <v>35</v>
      </c>
      <c r="J5" s="48" t="s">
        <v>36</v>
      </c>
      <c r="K5" s="48" t="s">
        <v>37</v>
      </c>
      <c r="L5" s="48" t="s">
        <v>38</v>
      </c>
      <c r="M5" s="48" t="s">
        <v>39</v>
      </c>
      <c r="N5" s="48" t="s">
        <v>40</v>
      </c>
      <c r="O5" s="48" t="s">
        <v>41</v>
      </c>
      <c r="P5" s="48" t="s">
        <v>42</v>
      </c>
      <c r="Q5" s="48" t="s">
        <v>43</v>
      </c>
      <c r="R5" s="48" t="s">
        <v>44</v>
      </c>
      <c r="S5" s="48" t="s">
        <v>45</v>
      </c>
      <c r="T5" s="48" t="s">
        <v>46</v>
      </c>
      <c r="U5" s="48" t="s">
        <v>47</v>
      </c>
      <c r="V5" s="48" t="s">
        <v>48</v>
      </c>
      <c r="W5" s="48" t="s">
        <v>49</v>
      </c>
      <c r="X5" s="48" t="s">
        <v>50</v>
      </c>
      <c r="Y5" s="48" t="s">
        <v>51</v>
      </c>
      <c r="Z5" s="48" t="s">
        <v>52</v>
      </c>
      <c r="AA5" s="48" t="s">
        <v>53</v>
      </c>
      <c r="AB5" s="48"/>
      <c r="AC5" s="30"/>
    </row>
    <row r="6" spans="1:29" s="30" customFormat="1" ht="53.25" customHeight="1">
      <c r="A6" s="35" t="str">
        <f>I6</f>
        <v>ZHONG GU NAN JING</v>
      </c>
      <c r="B6" s="36" t="str">
        <f>J6</f>
        <v>E603</v>
      </c>
      <c r="C6" s="37" t="str">
        <f>TEXT(DATEVALUE(LEFT(L6, 10)), "m/d")</f>
        <v>7/22</v>
      </c>
      <c r="D6" s="37" t="str">
        <f>TEXT(DATEVALUE(LEFT(N6, 10)), "m/d")</f>
        <v>7/25</v>
      </c>
      <c r="E6" s="38" t="str">
        <f>TEXT(DATEVALUE(LEFT(S6, 10)), "m/d")</f>
        <v>8/16</v>
      </c>
      <c r="F6" s="12"/>
      <c r="G6" s="29"/>
      <c r="I6" s="54" t="s">
        <v>17</v>
      </c>
      <c r="J6" s="54" t="s">
        <v>18</v>
      </c>
      <c r="K6" s="54" t="s">
        <v>10</v>
      </c>
      <c r="L6" s="54" t="s">
        <v>54</v>
      </c>
      <c r="M6" s="54" t="s">
        <v>19</v>
      </c>
      <c r="N6" s="54" t="s">
        <v>55</v>
      </c>
      <c r="O6" s="54" t="s">
        <v>14</v>
      </c>
      <c r="P6" s="54" t="s">
        <v>14</v>
      </c>
      <c r="Q6" s="54" t="s">
        <v>15</v>
      </c>
      <c r="R6" s="54" t="s">
        <v>11</v>
      </c>
      <c r="S6" s="54" t="s">
        <v>20</v>
      </c>
      <c r="T6" s="54">
        <v>22</v>
      </c>
      <c r="U6" s="54">
        <v>25</v>
      </c>
      <c r="V6" s="54">
        <v>0</v>
      </c>
      <c r="W6" s="54" t="s">
        <v>12</v>
      </c>
      <c r="X6" s="54" t="s">
        <v>12</v>
      </c>
      <c r="Y6" s="54" t="s">
        <v>14</v>
      </c>
      <c r="Z6" s="54" t="s">
        <v>16</v>
      </c>
      <c r="AA6" s="54" t="s">
        <v>13</v>
      </c>
      <c r="AB6" s="54" t="s">
        <v>56</v>
      </c>
    </row>
    <row r="7" spans="1:29" s="3" customFormat="1" ht="57" customHeight="1">
      <c r="A7" s="39" t="str">
        <f t="shared" ref="A7:A9" si="0">I7</f>
        <v>ZHONG GU TAI YUAN</v>
      </c>
      <c r="B7" s="40" t="str">
        <f t="shared" ref="B7:B9" si="1">J7</f>
        <v>E603</v>
      </c>
      <c r="C7" s="41" t="str">
        <f t="shared" ref="C7:C9" si="2">TEXT(DATEVALUE(LEFT(L7, 10)), "m/d")</f>
        <v>7/24</v>
      </c>
      <c r="D7" s="41" t="str">
        <f t="shared" ref="D7:D9" si="3">TEXT(DATEVALUE(LEFT(N7, 10)), "m/d")</f>
        <v>7/30</v>
      </c>
      <c r="E7" s="42" t="str">
        <f t="shared" ref="E7:E9" si="4">TEXT(DATEVALUE(LEFT(S7, 10)), "m/d")</f>
        <v>8/23</v>
      </c>
      <c r="G7" s="15"/>
      <c r="I7" s="54" t="s">
        <v>21</v>
      </c>
      <c r="J7" s="54" t="s">
        <v>18</v>
      </c>
      <c r="K7" s="54" t="s">
        <v>10</v>
      </c>
      <c r="L7" s="54" t="s">
        <v>22</v>
      </c>
      <c r="M7" s="54" t="s">
        <v>22</v>
      </c>
      <c r="N7" s="54" t="s">
        <v>57</v>
      </c>
      <c r="O7" s="54" t="s">
        <v>14</v>
      </c>
      <c r="P7" s="54" t="s">
        <v>14</v>
      </c>
      <c r="Q7" s="54" t="s">
        <v>15</v>
      </c>
      <c r="R7" s="54" t="s">
        <v>11</v>
      </c>
      <c r="S7" s="54" t="s">
        <v>23</v>
      </c>
      <c r="T7" s="54">
        <v>24</v>
      </c>
      <c r="U7" s="54">
        <v>30</v>
      </c>
      <c r="V7" s="54">
        <v>0</v>
      </c>
      <c r="W7" s="54" t="s">
        <v>12</v>
      </c>
      <c r="X7" s="54" t="s">
        <v>12</v>
      </c>
      <c r="Y7" s="54" t="s">
        <v>14</v>
      </c>
      <c r="Z7" s="54" t="s">
        <v>16</v>
      </c>
      <c r="AA7" s="54" t="s">
        <v>13</v>
      </c>
      <c r="AB7" s="54" t="s">
        <v>56</v>
      </c>
    </row>
    <row r="8" spans="1:29" s="3" customFormat="1" ht="57" customHeight="1">
      <c r="A8" s="39" t="str">
        <f t="shared" si="0"/>
        <v>WAN HAI 523</v>
      </c>
      <c r="B8" s="40" t="str">
        <f t="shared" si="1"/>
        <v>E043</v>
      </c>
      <c r="C8" s="41" t="str">
        <f t="shared" si="2"/>
        <v>8/3</v>
      </c>
      <c r="D8" s="41" t="str">
        <f t="shared" si="3"/>
        <v>8/10</v>
      </c>
      <c r="E8" s="42" t="str">
        <f t="shared" si="4"/>
        <v>8/26</v>
      </c>
      <c r="G8" s="15"/>
      <c r="I8" s="54" t="s">
        <v>24</v>
      </c>
      <c r="J8" s="54" t="s">
        <v>25</v>
      </c>
      <c r="K8" s="54" t="s">
        <v>10</v>
      </c>
      <c r="L8" s="54" t="s">
        <v>26</v>
      </c>
      <c r="M8" s="54" t="s">
        <v>26</v>
      </c>
      <c r="N8" s="54" t="s">
        <v>30</v>
      </c>
      <c r="O8" s="54" t="s">
        <v>14</v>
      </c>
      <c r="P8" s="54" t="s">
        <v>14</v>
      </c>
      <c r="Q8" s="54" t="s">
        <v>15</v>
      </c>
      <c r="R8" s="54" t="s">
        <v>11</v>
      </c>
      <c r="S8" s="54" t="s">
        <v>27</v>
      </c>
      <c r="T8" s="54">
        <v>16</v>
      </c>
      <c r="U8" s="54">
        <v>23</v>
      </c>
      <c r="V8" s="54">
        <v>0</v>
      </c>
      <c r="W8" s="54" t="s">
        <v>12</v>
      </c>
      <c r="X8" s="54" t="s">
        <v>12</v>
      </c>
      <c r="Y8" s="54" t="s">
        <v>14</v>
      </c>
      <c r="Z8" s="54" t="s">
        <v>16</v>
      </c>
      <c r="AA8" s="54" t="s">
        <v>13</v>
      </c>
      <c r="AB8" s="54" t="s">
        <v>56</v>
      </c>
    </row>
    <row r="9" spans="1:29" s="33" customFormat="1" ht="57" customHeight="1">
      <c r="A9" s="39" t="str">
        <f t="shared" si="0"/>
        <v>PORT KELANG EXPRESS</v>
      </c>
      <c r="B9" s="40" t="str">
        <f t="shared" si="1"/>
        <v>E197</v>
      </c>
      <c r="C9" s="41" t="str">
        <f t="shared" si="2"/>
        <v>8/10</v>
      </c>
      <c r="D9" s="41" t="str">
        <f t="shared" si="3"/>
        <v>8/19</v>
      </c>
      <c r="E9" s="42" t="str">
        <f t="shared" si="4"/>
        <v>9/2</v>
      </c>
      <c r="F9" s="12"/>
      <c r="G9" s="15"/>
      <c r="I9" s="54" t="s">
        <v>28</v>
      </c>
      <c r="J9" s="54" t="s">
        <v>29</v>
      </c>
      <c r="K9" s="54" t="s">
        <v>10</v>
      </c>
      <c r="L9" s="54" t="s">
        <v>30</v>
      </c>
      <c r="M9" s="54" t="s">
        <v>30</v>
      </c>
      <c r="N9" s="54" t="s">
        <v>58</v>
      </c>
      <c r="O9" s="54" t="s">
        <v>14</v>
      </c>
      <c r="P9" s="54" t="s">
        <v>14</v>
      </c>
      <c r="Q9" s="54" t="s">
        <v>15</v>
      </c>
      <c r="R9" s="54" t="s">
        <v>11</v>
      </c>
      <c r="S9" s="54" t="s">
        <v>31</v>
      </c>
      <c r="T9" s="54">
        <v>14</v>
      </c>
      <c r="U9" s="54">
        <v>23</v>
      </c>
      <c r="V9" s="54">
        <v>0</v>
      </c>
      <c r="W9" s="54" t="s">
        <v>12</v>
      </c>
      <c r="X9" s="54" t="s">
        <v>12</v>
      </c>
      <c r="Y9" s="54" t="s">
        <v>14</v>
      </c>
      <c r="Z9" s="54" t="s">
        <v>16</v>
      </c>
      <c r="AA9" s="54" t="s">
        <v>13</v>
      </c>
      <c r="AB9" s="54" t="s">
        <v>56</v>
      </c>
    </row>
    <row r="10" spans="1:29" s="33" customFormat="1" ht="57" customHeight="1" thickBot="1">
      <c r="A10" s="43" t="str">
        <f t="shared" ref="A10:A13" si="5">I10</f>
        <v>WAN HAI 507</v>
      </c>
      <c r="B10" s="44" t="str">
        <f t="shared" ref="B10:B13" si="6">J10</f>
        <v>E245</v>
      </c>
      <c r="C10" s="45" t="str">
        <f t="shared" ref="C10:C13" si="7">TEXT(DATEVALUE(LEFT(L10, 10)), "m/d")</f>
        <v>8/20</v>
      </c>
      <c r="D10" s="45" t="str">
        <f t="shared" ref="D10:D13" si="8">TEXT(DATEVALUE(LEFT(N10, 10)), "m/d")</f>
        <v>8/30</v>
      </c>
      <c r="E10" s="46" t="str">
        <f t="shared" ref="E10:E13" si="9">TEXT(DATEVALUE(LEFT(S10, 10)), "m/d")</f>
        <v>9/24</v>
      </c>
      <c r="F10" s="3"/>
      <c r="G10" s="15"/>
      <c r="I10" s="54" t="s">
        <v>32</v>
      </c>
      <c r="J10" s="54" t="s">
        <v>33</v>
      </c>
      <c r="K10" s="54" t="s">
        <v>10</v>
      </c>
      <c r="L10" s="54" t="s">
        <v>34</v>
      </c>
      <c r="M10" s="54" t="s">
        <v>34</v>
      </c>
      <c r="N10" s="54" t="s">
        <v>59</v>
      </c>
      <c r="O10" s="54" t="s">
        <v>14</v>
      </c>
      <c r="P10" s="54" t="s">
        <v>14</v>
      </c>
      <c r="Q10" s="54" t="s">
        <v>15</v>
      </c>
      <c r="R10" s="54" t="s">
        <v>11</v>
      </c>
      <c r="S10" s="54" t="s">
        <v>60</v>
      </c>
      <c r="T10" s="54">
        <v>25</v>
      </c>
      <c r="U10" s="54">
        <v>35</v>
      </c>
      <c r="V10" s="54">
        <v>0</v>
      </c>
      <c r="W10" s="54" t="s">
        <v>12</v>
      </c>
      <c r="X10" s="54" t="s">
        <v>12</v>
      </c>
      <c r="Y10" s="54" t="s">
        <v>14</v>
      </c>
      <c r="Z10" s="54" t="s">
        <v>16</v>
      </c>
      <c r="AA10" s="54" t="s">
        <v>13</v>
      </c>
      <c r="AB10" s="54" t="s">
        <v>56</v>
      </c>
    </row>
    <row r="11" spans="1:29" s="33" customFormat="1" ht="57" customHeight="1">
      <c r="A11" s="55"/>
      <c r="B11" s="56"/>
      <c r="C11" s="57"/>
      <c r="D11" s="57"/>
      <c r="E11" s="57"/>
      <c r="G11" s="15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9" s="33" customFormat="1" ht="57" customHeight="1">
      <c r="A12" s="55"/>
      <c r="B12" s="56"/>
      <c r="C12" s="57"/>
      <c r="D12" s="57"/>
      <c r="E12" s="57"/>
      <c r="F12" s="58"/>
      <c r="G12" s="15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9" s="33" customFormat="1" ht="57" customHeight="1">
      <c r="A13" s="55"/>
      <c r="B13" s="56"/>
      <c r="C13" s="57"/>
      <c r="D13" s="57"/>
      <c r="E13" s="57"/>
      <c r="G13" s="15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9" s="33" customFormat="1" ht="57" customHeight="1">
      <c r="A14" s="28"/>
      <c r="B14" s="15"/>
      <c r="C14" s="18"/>
      <c r="D14" s="18"/>
      <c r="E14" s="18"/>
      <c r="G14" s="15"/>
      <c r="K14" s="34"/>
      <c r="L14" s="34"/>
      <c r="M14" s="34"/>
    </row>
    <row r="15" spans="1:29" s="3" customFormat="1" ht="57" customHeight="1" thickBot="1">
      <c r="A15" s="28"/>
      <c r="B15" s="15"/>
      <c r="C15" s="18"/>
      <c r="D15" s="18"/>
      <c r="E15" s="18"/>
      <c r="F15" s="18"/>
      <c r="G15" s="15"/>
      <c r="K15" s="31"/>
      <c r="L15" s="32"/>
      <c r="M15" s="32"/>
    </row>
    <row r="16" spans="1:29" s="3" customFormat="1" ht="57" customHeight="1" thickBot="1">
      <c r="A16" s="28"/>
      <c r="B16" s="15"/>
      <c r="C16" s="18"/>
      <c r="D16" s="18"/>
      <c r="E16" s="18"/>
      <c r="F16" s="18"/>
      <c r="G16" s="15"/>
      <c r="K16" s="27"/>
      <c r="L16" s="25"/>
      <c r="M16" s="25"/>
    </row>
    <row r="17" spans="1:13" s="3" customFormat="1" ht="57" customHeight="1" thickBot="1">
      <c r="A17" s="15"/>
      <c r="B17" s="15"/>
      <c r="C17" s="18"/>
      <c r="D17" s="18"/>
      <c r="E17" s="18"/>
      <c r="F17" s="18"/>
      <c r="G17" s="15"/>
      <c r="K17" s="27"/>
      <c r="L17" s="25"/>
      <c r="M17" s="25"/>
    </row>
    <row r="18" spans="1:13" s="3" customFormat="1" ht="57" customHeight="1" thickBot="1">
      <c r="A18" s="15"/>
      <c r="B18" s="15"/>
      <c r="C18" s="18"/>
      <c r="D18" s="18"/>
      <c r="E18" s="18"/>
      <c r="F18" s="18"/>
      <c r="G18" s="15"/>
      <c r="K18" s="27"/>
      <c r="L18" s="25"/>
      <c r="M18" s="25"/>
    </row>
    <row r="19" spans="1:13" s="3" customFormat="1" ht="57" customHeight="1">
      <c r="A19" s="15"/>
      <c r="B19" s="15"/>
      <c r="C19" s="18"/>
      <c r="D19" s="18"/>
      <c r="E19" s="18"/>
      <c r="F19" s="18"/>
      <c r="G19" s="15"/>
      <c r="K19" s="27"/>
      <c r="L19" s="25"/>
      <c r="M19" s="25"/>
    </row>
    <row r="20" spans="1:13" s="3" customFormat="1" ht="57" customHeight="1">
      <c r="A20" s="15"/>
      <c r="B20" s="15"/>
      <c r="C20" s="18"/>
      <c r="D20" s="18"/>
      <c r="E20" s="18"/>
      <c r="F20" s="18"/>
      <c r="G20" s="15"/>
    </row>
    <row r="21" spans="1:13" s="3" customFormat="1" ht="57" customHeight="1">
      <c r="A21" s="15"/>
      <c r="B21" s="15"/>
      <c r="C21" s="18"/>
      <c r="D21" s="18"/>
      <c r="E21" s="18"/>
      <c r="F21" s="18"/>
      <c r="G21" s="15"/>
    </row>
    <row r="22" spans="1:13" s="3" customFormat="1" ht="57" customHeight="1">
      <c r="A22" s="15"/>
      <c r="B22" s="15"/>
      <c r="C22" s="18"/>
      <c r="D22" s="18"/>
      <c r="E22" s="18"/>
      <c r="F22" s="18"/>
      <c r="G22" s="15"/>
    </row>
    <row r="23" spans="1:13" s="3" customFormat="1" ht="57" customHeight="1">
      <c r="A23" s="15"/>
      <c r="B23" s="15"/>
      <c r="C23" s="18"/>
      <c r="D23" s="18"/>
      <c r="E23" s="18"/>
      <c r="F23" s="18"/>
      <c r="G23" s="15"/>
    </row>
    <row r="24" spans="1:13" s="3" customFormat="1" ht="57" customHeight="1">
      <c r="A24" s="15"/>
      <c r="B24" s="15"/>
      <c r="C24" s="18"/>
      <c r="D24" s="18"/>
      <c r="E24" s="18"/>
      <c r="F24" s="18"/>
      <c r="G24" s="15"/>
      <c r="H24" s="2"/>
      <c r="I24" s="2"/>
    </row>
    <row r="25" spans="1:13" s="3" customFormat="1" ht="57" customHeight="1">
      <c r="A25" s="15"/>
      <c r="B25" s="15"/>
      <c r="C25" s="18"/>
      <c r="D25" s="18"/>
      <c r="E25" s="18"/>
      <c r="F25" s="18"/>
      <c r="G25" s="15"/>
      <c r="H25" s="2"/>
      <c r="I25" s="2"/>
    </row>
    <row r="26" spans="1:13" s="3" customFormat="1" ht="57" customHeight="1">
      <c r="A26" s="15"/>
      <c r="B26" s="15"/>
      <c r="C26" s="18"/>
      <c r="D26" s="18"/>
      <c r="E26" s="18"/>
      <c r="F26" s="18"/>
      <c r="G26" s="15"/>
      <c r="H26" s="2"/>
      <c r="I26" s="2"/>
    </row>
    <row r="27" spans="1:13" s="3" customFormat="1" ht="57" customHeight="1">
      <c r="A27" s="15"/>
      <c r="B27" s="15"/>
      <c r="C27" s="18"/>
      <c r="D27" s="18"/>
      <c r="E27" s="18"/>
      <c r="F27" s="18"/>
      <c r="G27" s="15"/>
      <c r="H27" s="2"/>
      <c r="I27" s="2"/>
    </row>
    <row r="28" spans="1:13" s="3" customFormat="1" ht="57" customHeight="1">
      <c r="A28" s="15"/>
      <c r="B28" s="15"/>
      <c r="C28" s="18"/>
      <c r="D28" s="18"/>
      <c r="E28" s="18"/>
      <c r="F28" s="18"/>
      <c r="G28" s="15"/>
      <c r="H28" s="2"/>
      <c r="I28" s="2"/>
    </row>
    <row r="29" spans="1:13" s="3" customFormat="1" ht="57" customHeight="1">
      <c r="A29" s="15"/>
      <c r="B29" s="15"/>
      <c r="D29" s="18"/>
      <c r="E29" s="18"/>
      <c r="F29" s="18"/>
      <c r="G29" s="15"/>
      <c r="H29" s="2"/>
      <c r="I29" s="2"/>
    </row>
    <row r="30" spans="1:13" s="3" customFormat="1" ht="57" customHeight="1">
      <c r="A30" s="15"/>
      <c r="B30" s="15"/>
      <c r="C30" s="18"/>
      <c r="D30" s="18"/>
      <c r="E30" s="18"/>
      <c r="F30" s="18"/>
      <c r="G30" s="15"/>
      <c r="H30" s="2"/>
      <c r="I30" s="2"/>
    </row>
    <row r="31" spans="1:13" s="3" customFormat="1" ht="57" customHeight="1">
      <c r="A31" s="15"/>
      <c r="B31" s="15"/>
      <c r="C31" s="18"/>
      <c r="D31" s="18"/>
      <c r="E31" s="18"/>
      <c r="F31" s="18"/>
      <c r="G31" s="15"/>
      <c r="H31" s="2"/>
      <c r="I31" s="2"/>
    </row>
    <row r="32" spans="1:13" s="3" customFormat="1" ht="57" customHeight="1">
      <c r="A32" s="13"/>
      <c r="B32" s="2"/>
      <c r="C32" s="2"/>
      <c r="D32" s="2"/>
      <c r="E32" s="2"/>
      <c r="F32" s="2"/>
      <c r="G32" s="2"/>
      <c r="H32" s="2"/>
      <c r="I32" s="2"/>
    </row>
    <row r="33" spans="1:9" s="3" customFormat="1" ht="57" customHeight="1">
      <c r="A33" s="13"/>
      <c r="B33" s="2"/>
      <c r="C33" s="2"/>
      <c r="D33" s="2"/>
      <c r="E33" s="2"/>
      <c r="F33" s="2"/>
      <c r="G33" s="2"/>
      <c r="H33" s="2"/>
      <c r="I33" s="2"/>
    </row>
    <row r="34" spans="1:9" s="3" customFormat="1" ht="57" customHeight="1"/>
  </sheetData>
  <mergeCells count="4">
    <mergeCell ref="A4:A5"/>
    <mergeCell ref="B4:B5"/>
    <mergeCell ref="C4:C5"/>
    <mergeCell ref="F1:H1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2026-05-15T01:40:42Z</cp:lastPrinted>
  <dcterms:created xsi:type="dcterms:W3CDTF">2023-07-06T02:11:36Z</dcterms:created>
  <dcterms:modified xsi:type="dcterms:W3CDTF">2026-07-21T01:42:43Z</dcterms:modified>
</cp:coreProperties>
</file>