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13_ncr:1_{CF147CB1-08B2-41DE-8590-198105F5DD48}" xr6:coauthVersionLast="47" xr6:coauthVersionMax="47" xr10:uidLastSave="{00000000-0000-0000-0000-000000000000}"/>
  <bookViews>
    <workbookView xWindow="-96" yWindow="-96" windowWidth="23232" windowHeight="12432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7" l="1"/>
  <c r="B7" i="7"/>
  <c r="C7" i="7"/>
  <c r="D7" i="7"/>
  <c r="E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<sst xmlns="http://schemas.openxmlformats.org/spreadsheetml/2006/main" count="55" uniqueCount="43">
  <si>
    <t>VESSEL</t>
    <phoneticPr fontId="2"/>
  </si>
  <si>
    <t>E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</si>
  <si>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</si>
  <si>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</si>
  <si>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</si>
  <si>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</si>
  <si>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　        　　　IMPORT SCHEDULE ‐ ORIGIN : Qingdao</t>
    <phoneticPr fontId="2"/>
  </si>
  <si>
    <t>VOY</t>
    <phoneticPr fontId="2"/>
  </si>
  <si>
    <t>DAO</t>
    <phoneticPr fontId="2"/>
  </si>
  <si>
    <t>SINOTRANS SHANGHAI</t>
  </si>
  <si>
    <t>中部海運営業所
TEL：052-307-6910
FAX：052-307-6915</t>
    <phoneticPr fontId="2"/>
  </si>
  <si>
    <t>LCL</t>
  </si>
  <si>
    <t>QINGDAO</t>
  </si>
  <si>
    <t>NAGOYA</t>
  </si>
  <si>
    <t>CHINA-QINGDAO</t>
  </si>
  <si>
    <t>JAPAN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</si>
  <si>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</si>
  <si>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</si>
  <si>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</si>
  <si>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</si>
  <si>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</si>
  <si>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</si>
  <si>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</si>
  <si>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</si>
  <si>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</si>
  <si>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</si>
  <si>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</si>
  <si>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</si>
  <si>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</si>
  <si>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</si>
  <si>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</si>
  <si>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</si>
  <si>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</si>
  <si>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</si>
  <si>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</si>
  <si>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2629E</t>
  </si>
  <si>
    <t>2026-07-15T00:00:00</t>
  </si>
  <si>
    <t>2026-07-18T00:00:00</t>
  </si>
  <si>
    <t>2026-07-21T00:00:00</t>
  </si>
  <si>
    <t>2630E</t>
  </si>
  <si>
    <t>2026-07-22T00:00:00</t>
  </si>
  <si>
    <t>2026-07-25T00:00:00</t>
  </si>
  <si>
    <t>2026-07-28T00:00:00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</si>
</sst>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5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Fill="1" applyAlignment="1">
      <alignment horizontal="righ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77" fontId="21" fillId="0" borderId="4" xfId="0" applyNumberFormat="1" applyFont="1" applyFill="1" applyBorder="1" applyAlignment="1">
      <alignment horizontal="center" vertical="center" wrapText="1"/>
    </xf>
    <xf numFmtId="14" fontId="17" fillId="0" borderId="0" xfId="1" applyNumberFormat="1" applyFont="1" applyBorder="1" applyAlignment="1">
      <alignment vertical="center"/>
    </xf>
    <xf numFmtId="0" fontId="18" fillId="3" borderId="5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23" fillId="0" borderId="0" xfId="1" applyFont="1" applyFill="1" applyAlignment="1">
      <alignment vertical="center"/>
    </xf>
    <xf numFmtId="177" fontId="21" fillId="0" borderId="10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5" fillId="0" borderId="0" xfId="22" applyFont="1"/>
    <xf numFmtId="0" fontId="24" fillId="0" borderId="0" xfId="22"/>
    <xf numFmtId="177" fontId="21" fillId="0" borderId="11" xfId="0" applyNumberFormat="1" applyFont="1" applyFill="1" applyBorder="1" applyAlignment="1">
      <alignment horizontal="center" vertical="center" wrapText="1"/>
    </xf>
    <xf numFmtId="177" fontId="21" fillId="0" borderId="12" xfId="0" applyNumberFormat="1" applyFont="1" applyFill="1" applyBorder="1" applyAlignment="1">
      <alignment horizontal="center" vertical="center" wrapText="1"/>
    </xf>
    <xf numFmtId="0" fontId="24" fillId="0" borderId="0" xfId="22" applyBorder="1"/>
    <xf numFmtId="0" fontId="20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177" fontId="21" fillId="0" borderId="14" xfId="0" applyNumberFormat="1" applyFont="1" applyFill="1" applyBorder="1" applyAlignment="1">
      <alignment horizontal="center" vertical="center" wrapText="1"/>
    </xf>
    <xf numFmtId="177" fontId="21" fillId="0" borderId="15" xfId="0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177" fontId="21" fillId="0" borderId="17" xfId="0" applyNumberFormat="1" applyFont="1" applyFill="1" applyBorder="1" applyAlignment="1">
      <alignment horizontal="center" vertical="center" wrapText="1"/>
    </xf>
    <xf numFmtId="177" fontId="21" fillId="0" borderId="18" xfId="0" applyNumberFormat="1" applyFont="1" applyFill="1" applyBorder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6D4AD424-23FC-4AAF-9F48-BF85655C1925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1</xdr:row>
      <xdr:rowOff>542390</xdr:rowOff>
    </xdr:from>
    <xdr:to>
      <xdr:col>2</xdr:col>
      <xdr:colOff>119062</xdr:colOff>
      <xdr:row>2</xdr:row>
      <xdr:rowOff>774557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42875" y="1875890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Qingdao,</a:t>
          </a:r>
          <a:r>
            <a:rPr kumimoji="1" lang="ja-JP" altLang="en-US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China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587695</xdr:colOff>
      <xdr:row>12</xdr:row>
      <xdr:rowOff>512446</xdr:rowOff>
    </xdr:from>
    <xdr:to>
      <xdr:col>6</xdr:col>
      <xdr:colOff>16193</xdr:colOff>
      <xdr:row>15</xdr:row>
      <xdr:rowOff>212411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5315" y="9953626"/>
          <a:ext cx="16549686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53</xdr:col>
      <xdr:colOff>48117</xdr:colOff>
      <xdr:row>219</xdr:row>
      <xdr:rowOff>133667</xdr:rowOff>
    </xdr:from>
    <xdr:to>
      <xdr:col>65</xdr:col>
      <xdr:colOff>323302</xdr:colOff>
      <xdr:row>266</xdr:row>
      <xdr:rowOff>93028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E32"/>
  <sheetViews>
    <sheetView tabSelected="1" view="pageBreakPreview" zoomScale="40" zoomScaleNormal="25" zoomScaleSheetLayoutView="40" zoomScalePageLayoutView="10" workbookViewId="0">
      <selection activeCell="AK8" sqref="AK8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6" width="31.88671875" customWidth="1"/>
    <col min="7" max="7" width="15.88671875" customWidth="1"/>
    <col min="8" max="8" width="10.109375" customWidth="1"/>
    <col min="9" max="9" width="35.44140625" hidden="1" customWidth="1"/>
    <col min="10" max="12" width="54.6640625" hidden="1" customWidth="1"/>
    <col min="13" max="15" width="34.88671875" hidden="1" customWidth="1"/>
    <col min="16" max="16" width="13.33203125" hidden="1" customWidth="1"/>
    <col min="17" max="17" width="15.88671875" hidden="1" customWidth="1"/>
    <col min="18" max="27" width="9" hidden="1" customWidth="1"/>
    <col min="28" max="31" width="8.88671875" hidden="1" customWidth="1"/>
    <col min="32" max="32" width="8.88671875" customWidth="1"/>
  </cols>
  <sheetData>
    <row r="1" spans="1:28" s="2" customFormat="1" ht="106.2" customHeight="1">
      <c r="A1" s="19" t="s">
        <v>6</v>
      </c>
      <c r="B1" s="20"/>
      <c r="C1" s="20"/>
      <c r="D1" s="20"/>
      <c r="E1" s="28"/>
      <c r="F1" s="49" t="s">
        <v>10</v>
      </c>
      <c r="G1" s="49"/>
      <c r="H1" s="49"/>
      <c r="I1" s="1"/>
      <c r="J1" s="9"/>
      <c r="K1" s="9"/>
      <c r="O1" s="4"/>
      <c r="P1" s="4"/>
      <c r="Q1" s="4"/>
      <c r="R1" s="4"/>
      <c r="S1" s="4"/>
    </row>
    <row r="2" spans="1:28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28" s="2" customFormat="1" ht="72" customHeight="1" thickBot="1">
      <c r="A3" s="8"/>
      <c r="B3" s="9"/>
      <c r="C3" s="9"/>
      <c r="D3" s="9"/>
      <c r="E3" s="14">
        <v>46217</v>
      </c>
      <c r="F3" s="23" t="s">
        <v>1</v>
      </c>
      <c r="G3" s="13"/>
      <c r="I3" s="9"/>
      <c r="J3" s="3"/>
      <c r="K3" s="3"/>
      <c r="L3" s="3"/>
      <c r="M3" s="3"/>
      <c r="N3" s="3"/>
    </row>
    <row r="4" spans="1:28" s="2" customFormat="1" ht="87" customHeight="1">
      <c r="A4" s="45" t="s">
        <v>0</v>
      </c>
      <c r="B4" s="47" t="s">
        <v>7</v>
      </c>
      <c r="C4" s="47" t="s">
        <v>2</v>
      </c>
      <c r="D4" s="24" t="s">
        <v>8</v>
      </c>
      <c r="E4" s="25" t="s">
        <v>5</v>
      </c>
      <c r="F4" s="18"/>
      <c r="G4" s="3"/>
      <c r="J4" s="29"/>
      <c r="K4" s="3"/>
      <c r="L4" s="3"/>
      <c r="M4" s="3"/>
      <c r="N4" s="3"/>
    </row>
    <row r="5" spans="1:28" s="2" customFormat="1" ht="38.25" customHeight="1">
      <c r="A5" s="46"/>
      <c r="B5" s="48"/>
      <c r="C5" s="48"/>
      <c r="D5" s="26" t="s">
        <v>3</v>
      </c>
      <c r="E5" s="27" t="s">
        <v>4</v>
      </c>
      <c r="F5" s="16"/>
      <c r="G5" s="3"/>
      <c r="I5" s="32" t="s">
        <v>16</v>
      </c>
      <c r="J5" s="32" t="s">
        <v>17</v>
      </c>
      <c r="K5" s="32" t="s">
        <v>18</v>
      </c>
      <c r="L5" s="32" t="s">
        <v>19</v>
      </c>
      <c r="M5" s="32" t="s">
        <v>20</v>
      </c>
      <c r="N5" s="32" t="s">
        <v>21</v>
      </c>
      <c r="O5" s="32" t="s">
        <v>22</v>
      </c>
      <c r="P5" s="32" t="s">
        <v>23</v>
      </c>
      <c r="Q5" s="32" t="s">
        <v>24</v>
      </c>
      <c r="R5" s="32" t="s">
        <v>25</v>
      </c>
      <c r="S5" s="32" t="s">
        <v>26</v>
      </c>
      <c r="T5" s="32" t="s">
        <v>27</v>
      </c>
      <c r="U5" s="32" t="s">
        <v>28</v>
      </c>
      <c r="V5" s="32" t="s">
        <v>29</v>
      </c>
      <c r="W5" s="32" t="s">
        <v>30</v>
      </c>
      <c r="X5" s="32" t="s">
        <v>31</v>
      </c>
      <c r="Y5" s="32" t="s">
        <v>32</v>
      </c>
      <c r="Z5" s="32" t="s">
        <v>33</v>
      </c>
      <c r="AA5" s="32" t="s">
        <v>34</v>
      </c>
      <c r="AB5" s="32"/>
    </row>
    <row r="6" spans="1:28" s="3" customFormat="1" ht="57" customHeight="1">
      <c r="A6" s="37" t="str">
        <f>I6</f>
        <v>SINOTRANS SHANGHAI</v>
      </c>
      <c r="B6" s="38" t="str">
        <f>J6</f>
        <v>2629E</v>
      </c>
      <c r="C6" s="39" t="str">
        <f>TEXT(DATEVALUE(LEFT(L6, 10)), "m/d")</f>
        <v>7/15</v>
      </c>
      <c r="D6" s="39" t="str">
        <f>TEXT(DATEVALUE(LEFT(N6, 10)), "m/d")</f>
        <v>7/18</v>
      </c>
      <c r="E6" s="40" t="str">
        <f>TEXT(DATEVALUE(LEFT(S6, 10)), "m/d")</f>
        <v>7/21</v>
      </c>
      <c r="F6" s="17"/>
      <c r="I6" s="33" t="s">
        <v>9</v>
      </c>
      <c r="J6" s="33" t="s">
        <v>35</v>
      </c>
      <c r="K6" s="33" t="s">
        <v>11</v>
      </c>
      <c r="L6" s="33" t="s">
        <v>36</v>
      </c>
      <c r="M6" s="33"/>
      <c r="N6" s="33" t="s">
        <v>37</v>
      </c>
      <c r="O6" s="33" t="s">
        <v>12</v>
      </c>
      <c r="P6" s="33" t="s">
        <v>12</v>
      </c>
      <c r="Q6" s="33" t="s">
        <v>13</v>
      </c>
      <c r="R6" s="33" t="s">
        <v>13</v>
      </c>
      <c r="S6" s="33" t="s">
        <v>38</v>
      </c>
      <c r="T6" s="33">
        <v>3</v>
      </c>
      <c r="U6" s="33">
        <v>6</v>
      </c>
      <c r="V6" s="33">
        <v>0</v>
      </c>
      <c r="W6" s="33">
        <v>6</v>
      </c>
      <c r="X6" s="33">
        <v>2</v>
      </c>
      <c r="Y6" s="33" t="s">
        <v>12</v>
      </c>
      <c r="Z6" s="33" t="s">
        <v>14</v>
      </c>
      <c r="AA6" s="33" t="s">
        <v>15</v>
      </c>
    </row>
    <row r="7" spans="1:28" s="31" customFormat="1" ht="57" customHeight="1">
      <c r="A7" s="41" t="str">
        <f t="shared" ref="A7" si="0">I7</f>
        <v>SINOTRANS SHANGHAI</v>
      </c>
      <c r="B7" s="42" t="str">
        <f t="shared" ref="B7" si="1">J7</f>
        <v>2630E</v>
      </c>
      <c r="C7" s="43" t="str">
        <f t="shared" ref="C7" si="2">TEXT(DATEVALUE(LEFT(L7, 10)), "m/d")</f>
        <v>7/22</v>
      </c>
      <c r="D7" s="43" t="str">
        <f t="shared" ref="D7" si="3">TEXT(DATEVALUE(LEFT(N7, 10)), "m/d")</f>
        <v>7/25</v>
      </c>
      <c r="E7" s="44" t="str">
        <f t="shared" ref="E7" si="4">TEXT(DATEVALUE(LEFT(S7, 10)), "m/d")</f>
        <v>7/28</v>
      </c>
      <c r="F7" s="17"/>
      <c r="I7" s="33" t="s">
        <v>9</v>
      </c>
      <c r="J7" s="33" t="s">
        <v>39</v>
      </c>
      <c r="K7" s="33" t="s">
        <v>11</v>
      </c>
      <c r="L7" s="33" t="s">
        <v>40</v>
      </c>
      <c r="M7" s="33"/>
      <c r="N7" s="33" t="s">
        <v>41</v>
      </c>
      <c r="O7" s="33" t="s">
        <v>12</v>
      </c>
      <c r="P7" s="33" t="s">
        <v>12</v>
      </c>
      <c r="Q7" s="33" t="s">
        <v>13</v>
      </c>
      <c r="R7" s="33" t="s">
        <v>13</v>
      </c>
      <c r="S7" s="33" t="s">
        <v>42</v>
      </c>
      <c r="T7" s="33">
        <v>3</v>
      </c>
      <c r="U7" s="33">
        <v>6</v>
      </c>
      <c r="V7" s="33">
        <v>0</v>
      </c>
      <c r="W7" s="33">
        <v>6</v>
      </c>
      <c r="X7" s="33">
        <v>2</v>
      </c>
      <c r="Y7" s="33" t="s">
        <v>12</v>
      </c>
      <c r="Z7" s="33" t="s">
        <v>14</v>
      </c>
      <c r="AA7" s="33" t="s">
        <v>15</v>
      </c>
    </row>
    <row r="8" spans="1:28" s="31" customFormat="1" ht="57" customHeight="1">
      <c r="A8" s="21"/>
      <c r="B8" s="15"/>
      <c r="C8" s="17"/>
      <c r="D8" s="17"/>
      <c r="E8" s="17"/>
      <c r="F8" s="17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spans="1:28" s="3" customFormat="1" ht="57" customHeight="1" thickBot="1">
      <c r="A9" s="21"/>
      <c r="B9" s="15"/>
      <c r="C9" s="17"/>
      <c r="D9" s="17"/>
      <c r="E9" s="17"/>
      <c r="F9" s="17"/>
      <c r="J9" s="34"/>
      <c r="K9" s="35"/>
      <c r="L9" s="35"/>
      <c r="M9" s="10"/>
      <c r="N9" s="10"/>
    </row>
    <row r="10" spans="1:28" s="3" customFormat="1" ht="57" customHeight="1" thickBot="1">
      <c r="A10" s="21"/>
      <c r="B10" s="15"/>
      <c r="C10" s="17"/>
      <c r="D10" s="17"/>
      <c r="E10" s="17"/>
      <c r="F10" s="17"/>
      <c r="J10" s="30"/>
      <c r="K10" s="22"/>
      <c r="L10" s="22"/>
      <c r="M10" s="10"/>
      <c r="N10" s="10"/>
    </row>
    <row r="11" spans="1:28" s="3" customFormat="1" ht="57" customHeight="1" thickBot="1">
      <c r="A11" s="21"/>
      <c r="B11" s="15"/>
      <c r="C11" s="17"/>
      <c r="D11" s="17"/>
      <c r="E11" s="17"/>
      <c r="F11" s="17"/>
      <c r="J11" s="30"/>
      <c r="K11" s="22"/>
      <c r="L11" s="22"/>
      <c r="M11" s="10"/>
      <c r="N11" s="10"/>
    </row>
    <row r="12" spans="1:28" s="3" customFormat="1" ht="57" customHeight="1">
      <c r="A12" s="21"/>
      <c r="B12" s="15"/>
      <c r="C12" s="17"/>
      <c r="D12" s="17"/>
      <c r="E12" s="17"/>
      <c r="F12" s="17"/>
      <c r="J12" s="30"/>
      <c r="K12" s="22"/>
      <c r="L12" s="22"/>
      <c r="M12" s="10"/>
      <c r="N12" s="10"/>
    </row>
    <row r="13" spans="1:28" s="3" customFormat="1" ht="57" customHeight="1">
      <c r="A13" s="21"/>
      <c r="B13" s="15"/>
      <c r="C13" s="17"/>
      <c r="D13" s="17"/>
      <c r="E13" s="17"/>
      <c r="F13" s="17"/>
      <c r="J13" s="10"/>
      <c r="K13" s="10"/>
      <c r="L13" s="10"/>
      <c r="M13" s="10"/>
      <c r="N13" s="10"/>
    </row>
    <row r="14" spans="1:28" s="3" customFormat="1" ht="57" customHeight="1">
      <c r="A14" s="21"/>
      <c r="B14" s="15"/>
      <c r="C14" s="17"/>
      <c r="D14" s="17"/>
      <c r="E14" s="17"/>
      <c r="F14" s="17"/>
      <c r="J14" s="10"/>
      <c r="K14" s="10"/>
      <c r="L14" s="10"/>
      <c r="M14" s="10"/>
      <c r="N14" s="10"/>
    </row>
    <row r="15" spans="1:28" s="3" customFormat="1" ht="57" customHeight="1">
      <c r="F15" s="17"/>
      <c r="J15" s="10"/>
      <c r="K15" s="10"/>
      <c r="L15" s="10"/>
      <c r="M15" s="10"/>
      <c r="N15" s="10"/>
    </row>
    <row r="16" spans="1:28" s="3" customFormat="1" ht="57" customHeight="1">
      <c r="F16" s="17"/>
      <c r="J16" s="10"/>
      <c r="K16" s="10"/>
      <c r="L16" s="10"/>
      <c r="M16" s="10"/>
      <c r="N16" s="10"/>
    </row>
    <row r="17" spans="1:8" s="10" customFormat="1" ht="57" customHeight="1">
      <c r="F17" s="17"/>
    </row>
    <row r="18" spans="1:8" s="10" customFormat="1" ht="57" customHeight="1">
      <c r="F18" s="17"/>
    </row>
    <row r="19" spans="1:8" s="10" customFormat="1" ht="57" customHeight="1">
      <c r="A19" s="15"/>
      <c r="B19" s="15"/>
      <c r="C19" s="15"/>
      <c r="D19" s="15"/>
      <c r="E19" s="15"/>
      <c r="F19" s="15"/>
    </row>
    <row r="20" spans="1:8" s="10" customFormat="1" ht="57" customHeight="1">
      <c r="A20" s="15"/>
      <c r="B20" s="15"/>
      <c r="C20" s="15"/>
      <c r="D20" s="15"/>
      <c r="E20" s="15"/>
      <c r="F20" s="15"/>
    </row>
    <row r="21" spans="1:8" s="10" customFormat="1" ht="57" customHeight="1">
      <c r="A21" s="15"/>
      <c r="B21" s="15"/>
      <c r="C21" s="15"/>
      <c r="D21" s="15"/>
      <c r="E21" s="15"/>
      <c r="F21" s="15"/>
    </row>
    <row r="22" spans="1:8" s="10" customFormat="1" ht="57" customHeight="1">
      <c r="A22" s="15"/>
      <c r="B22" s="15"/>
      <c r="C22" s="15"/>
      <c r="D22" s="15"/>
      <c r="E22" s="15"/>
      <c r="F22" s="15"/>
    </row>
    <row r="23" spans="1:8" s="10" customFormat="1" ht="57" customHeight="1"/>
    <row r="24" spans="1:8" s="10" customFormat="1" ht="57" customHeight="1">
      <c r="A24" s="11"/>
    </row>
    <row r="25" spans="1:8" s="3" customFormat="1" ht="57" customHeight="1">
      <c r="A25" s="15"/>
      <c r="B25" s="15"/>
      <c r="C25" s="15"/>
      <c r="D25" s="15"/>
      <c r="E25" s="15"/>
      <c r="F25" s="15"/>
      <c r="G25" s="10"/>
      <c r="H25" s="10"/>
    </row>
    <row r="26" spans="1:8" s="3" customFormat="1" ht="57" customHeight="1">
      <c r="A26" s="15"/>
      <c r="B26" s="15"/>
      <c r="C26" s="15"/>
      <c r="D26" s="15"/>
      <c r="E26" s="15"/>
      <c r="F26" s="15"/>
      <c r="G26" s="10"/>
      <c r="H26" s="10"/>
    </row>
    <row r="27" spans="1:8" s="3" customFormat="1" ht="57" customHeight="1">
      <c r="A27" s="15"/>
      <c r="B27" s="15"/>
      <c r="C27" s="15"/>
      <c r="D27" s="15"/>
      <c r="E27" s="15"/>
      <c r="F27" s="15"/>
      <c r="G27" s="10"/>
      <c r="H27" s="10"/>
    </row>
    <row r="28" spans="1:8" s="3" customFormat="1" ht="57" customHeight="1">
      <c r="A28" s="15"/>
      <c r="B28" s="15"/>
      <c r="C28" s="15"/>
      <c r="D28" s="15"/>
      <c r="E28" s="15"/>
      <c r="F28" s="15"/>
      <c r="G28" s="10"/>
      <c r="H28" s="10"/>
    </row>
    <row r="29" spans="1:8" s="3" customFormat="1" ht="57" customHeight="1">
      <c r="A29" s="15"/>
      <c r="B29" s="15"/>
      <c r="C29" s="15"/>
      <c r="D29" s="15"/>
      <c r="E29" s="15"/>
      <c r="F29" s="15"/>
      <c r="G29" s="10"/>
      <c r="H29" s="10"/>
    </row>
    <row r="30" spans="1:8" s="3" customFormat="1" ht="57" customHeight="1">
      <c r="A30" s="12"/>
      <c r="B30" s="10"/>
      <c r="C30" s="10"/>
      <c r="D30" s="10"/>
      <c r="E30" s="10"/>
      <c r="F30" s="10"/>
    </row>
    <row r="31" spans="1:8" ht="16.2">
      <c r="A31" s="12"/>
      <c r="B31" s="10"/>
      <c r="C31" s="10"/>
      <c r="D31" s="10"/>
      <c r="E31" s="10"/>
      <c r="F31" s="10"/>
    </row>
    <row r="32" spans="1:8" ht="16.2">
      <c r="A32" s="3"/>
      <c r="B32" s="3"/>
      <c r="C32" s="3"/>
      <c r="D32" s="3"/>
      <c r="E32" s="3"/>
      <c r="F32" s="3"/>
    </row>
  </sheetData>
  <mergeCells count="4"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3" max="8" man="1"/>
    <brk id="30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2026-06-16T07:42:08Z</cp:lastPrinted>
  <dcterms:created xsi:type="dcterms:W3CDTF">2016-03-18T07:26:58Z</dcterms:created>
  <dcterms:modified xsi:type="dcterms:W3CDTF">2026-07-14T06:39:04Z</dcterms:modified>
</cp:coreProperties>
</file>