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9D88762-31F5-49C6-A671-6B31AE28A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  <c r="A6" i="1"/>
</calcChain>
</file>

<file path=xl/sharedStrings.xml><?xml version="1.0" encoding="utf-8"?>
<sst xmlns="http://schemas.openxmlformats.org/spreadsheetml/2006/main" count="30" uniqueCount="26">
  <si>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</si>
  <si>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</si>
  <si>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</si>
  <si>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</si>
  <si>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</si>
  <si>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</si>
  <si>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</si>
  <si>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</si>
  <si>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</si>
  <si>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</si>
  <si>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</si>
  <si>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Closing</t>
    <phoneticPr fontId="3"/>
  </si>
  <si>
    <t>Sailing</t>
    <phoneticPr fontId="3"/>
  </si>
  <si>
    <t>ETA</t>
    <phoneticPr fontId="3"/>
  </si>
  <si>
    <t>WAN HAI 283</t>
  </si>
  <si>
    <t>LCL</t>
  </si>
  <si>
    <t>TAIPEI</t>
  </si>
  <si>
    <t>OSAKA</t>
  </si>
  <si>
    <t>Not Available</t>
  </si>
  <si>
    <t/>
  </si>
  <si>
    <t>TAIWAN, CHINA</t>
  </si>
  <si>
    <t>JAPAN</t>
  </si>
  <si>
    <t>N071</t>
  </si>
  <si>
    <t>2026-06-25T00:00:00</t>
  </si>
  <si>
    <t>2026-06-29T00:00:00</t>
  </si>
  <si>
    <t>2026-07-02T00:00:00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</si>
</sst>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0_);[Red]\(0\)"/>
    <numFmt numFmtId="177" formatCode="yyyy/m/d;@"/>
    <numFmt numFmtId="178" formatCode="m/d;@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1" fillId="0" borderId="0"/>
    <xf numFmtId="0" fontId="16" fillId="0" borderId="0" applyBorder="0"/>
    <xf numFmtId="0" fontId="15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/>
    <xf numFmtId="0" fontId="15" fillId="0" borderId="0" xfId="3"/>
    <xf numFmtId="0" fontId="12" fillId="0" borderId="0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5" fillId="0" borderId="0" xfId="3"/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</cellXfs>
  <cellStyles count="24">
    <cellStyle name="Normal 2" xfId="9" xr:uid="{DCC3E29A-54A7-4052-B2DA-5ED3E0CCF970}"/>
    <cellStyle name="スタイル 1" xfId="20" xr:uid="{C89C3D13-BE91-4A9F-8783-1E24B91FFBFE}"/>
    <cellStyle name="ハイパーリンク" xfId="15" builtinId="8" customBuiltin="1"/>
    <cellStyle name="標準" xfId="0" builtinId="0"/>
    <cellStyle name="標準 2" xfId="1" xr:uid="{00000000-0005-0000-0000-000001000000}"/>
    <cellStyle name="標準 2 2" xfId="10" xr:uid="{2C09A4CD-C16F-41AC-8CE8-A706294D101C}"/>
    <cellStyle name="標準 2 2 2" xfId="16" xr:uid="{53939D52-5A31-4434-8A2D-38B8C544F493}"/>
    <cellStyle name="標準 2 3" xfId="13" xr:uid="{09E7A1D4-4BBE-4921-8C3C-2ECD9E8B893E}"/>
    <cellStyle name="標準 2 3 2" xfId="18" xr:uid="{D439C042-FF75-4802-BD67-5C6030FBD8B5}"/>
    <cellStyle name="標準 3" xfId="3" xr:uid="{FA3649C2-D47A-4882-A9C7-639E4188ECCF}"/>
    <cellStyle name="標準 3 2" xfId="12" xr:uid="{B2609992-ED7F-4BC7-9EB9-B305F486F683}"/>
    <cellStyle name="標準 3 3" xfId="11" xr:uid="{B603004E-758F-4DCB-9A26-BF1520C505B8}"/>
    <cellStyle name="標準 4" xfId="14" xr:uid="{E631925D-F275-499A-9DB1-4151F1E5B08F}"/>
    <cellStyle name="標準 4 2" xfId="19" xr:uid="{E2E60510-F98A-47C1-B897-999F8342BF1C}"/>
    <cellStyle name="標準 5" xfId="22" xr:uid="{76E35FF9-4A90-4016-8016-F08698AA78C5}"/>
    <cellStyle name="標準 6" xfId="23" xr:uid="{5432D2F3-150A-4696-A86E-5734E5978A82}"/>
    <cellStyle name="標準_Sheet1" xfId="2" xr:uid="{00000000-0005-0000-0000-000002000000}"/>
    <cellStyle name="表示済みのハイパーリンク" xfId="17" builtinId="9" customBuiltin="1"/>
    <cellStyle name="未定義" xfId="21" xr:uid="{50CB6B44-1064-4E76-94F2-0C393FA2E81F}"/>
    <cellStyle name="콤마 [0]_HMMREQ~1" xfId="4" xr:uid="{C440ADDD-0663-4B21-A333-C6F06DD232A4}"/>
    <cellStyle name="콤마_HMMREQ~1" xfId="5" xr:uid="{596992AE-B6C0-4A24-9DA1-7E6B36C26072}"/>
    <cellStyle name="통화 [0]_HMMREQ~1" xfId="6" xr:uid="{62FD957D-FC1F-4A64-8889-52EEA2237AB8}"/>
    <cellStyle name="통화_HMMREQ~1" xfId="7" xr:uid="{847E1723-334D-4002-97A3-F4EF18F618C3}"/>
    <cellStyle name="표준_HMMREQ~1" xfId="8" xr:uid="{679D5025-54AA-4423-8F73-2B66876E5B31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714372</xdr:rowOff>
    </xdr:from>
    <xdr:to>
      <xdr:col>6</xdr:col>
      <xdr:colOff>285753</xdr:colOff>
      <xdr:row>12</xdr:row>
      <xdr:rowOff>476247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83431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view="pageBreakPreview" topLeftCell="B1" zoomScale="40" zoomScaleNormal="100" zoomScaleSheetLayoutView="40" workbookViewId="0">
      <selection activeCell="F7" sqref="F7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hidden="1" customWidth="1"/>
    <col min="10" max="12" width="52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9" customHeight="1">
      <c r="A1" s="15" t="s">
        <v>9</v>
      </c>
      <c r="B1" s="1"/>
      <c r="C1" s="1"/>
      <c r="D1" s="16"/>
      <c r="E1" s="1"/>
      <c r="F1" s="35" t="s">
        <v>0</v>
      </c>
      <c r="G1" s="35"/>
      <c r="H1" s="35"/>
      <c r="J1" s="3"/>
      <c r="K1" s="3"/>
      <c r="L1" s="3"/>
      <c r="M1" s="3"/>
      <c r="N1" s="3"/>
    </row>
    <row r="2" spans="1:27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27" s="3" customFormat="1" ht="57" customHeight="1" thickBot="1">
      <c r="A3" s="6"/>
      <c r="B3" s="7"/>
      <c r="C3" s="7"/>
      <c r="D3" s="8"/>
      <c r="E3" s="9"/>
      <c r="F3" s="20">
        <v>46191</v>
      </c>
      <c r="G3" s="22" t="s">
        <v>1</v>
      </c>
      <c r="H3" s="10"/>
    </row>
    <row r="4" spans="1:27" s="3" customFormat="1" ht="66.75" customHeight="1" thickBot="1">
      <c r="A4" s="36" t="s">
        <v>3</v>
      </c>
      <c r="B4" s="38" t="s">
        <v>6</v>
      </c>
      <c r="C4" s="38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27" s="11" customFormat="1" ht="53.25" customHeight="1" thickBot="1">
      <c r="A5" s="37"/>
      <c r="B5" s="39"/>
      <c r="C5" s="39"/>
      <c r="D5" s="18" t="s">
        <v>2</v>
      </c>
      <c r="E5" s="25" t="s">
        <v>4</v>
      </c>
      <c r="F5" s="19" t="s">
        <v>4</v>
      </c>
      <c r="G5" s="13"/>
      <c r="J5" s="28" t="s">
        <v>11</v>
      </c>
      <c r="K5" s="27" t="s">
        <v>12</v>
      </c>
      <c r="L5" s="27" t="s">
        <v>13</v>
      </c>
      <c r="M5" s="3"/>
      <c r="N5" s="3"/>
    </row>
    <row r="6" spans="1:27" s="11" customFormat="1" ht="53.25" customHeight="1" thickBot="1">
      <c r="A6" s="41" t="str">
        <f>I6</f>
        <v>WAN HAI 283</v>
      </c>
      <c r="B6" s="42" t="str">
        <f>J6</f>
        <v>N071</v>
      </c>
      <c r="C6" s="43" t="str">
        <f>TEXT(DATEVALUE(LEFT(L6, 10)), "m/d")</f>
        <v>6/25</v>
      </c>
      <c r="D6" s="43" t="str">
        <f>TEXT(DATEVALUE(LEFT(N6, 10)), "m/d")</f>
        <v>6/29</v>
      </c>
      <c r="E6" s="43" t="str">
        <f>TEXT(DATEVALUE(LEFT(S6, 10)), "m/d")</f>
        <v>7/2</v>
      </c>
      <c r="F6" s="44">
        <f>E6-1</f>
        <v>46204</v>
      </c>
      <c r="G6" s="13"/>
      <c r="I6" s="40" t="s">
        <v>14</v>
      </c>
      <c r="J6" s="40" t="s">
        <v>22</v>
      </c>
      <c r="K6" s="40" t="s">
        <v>15</v>
      </c>
      <c r="L6" s="40" t="s">
        <v>23</v>
      </c>
      <c r="M6" s="40"/>
      <c r="N6" s="40" t="s">
        <v>24</v>
      </c>
      <c r="O6" s="40" t="s">
        <v>16</v>
      </c>
      <c r="P6" s="40" t="s">
        <v>16</v>
      </c>
      <c r="Q6" s="40" t="s">
        <v>17</v>
      </c>
      <c r="R6" s="40" t="s">
        <v>17</v>
      </c>
      <c r="S6" s="40" t="s">
        <v>25</v>
      </c>
      <c r="T6" s="40">
        <v>3</v>
      </c>
      <c r="U6" s="40">
        <v>7</v>
      </c>
      <c r="V6" s="40">
        <v>0</v>
      </c>
      <c r="W6" s="40" t="s">
        <v>18</v>
      </c>
      <c r="X6" s="40" t="s">
        <v>18</v>
      </c>
      <c r="Y6" s="33" t="s">
        <v>19</v>
      </c>
      <c r="Z6" s="33" t="s">
        <v>20</v>
      </c>
      <c r="AA6" s="33" t="s">
        <v>21</v>
      </c>
    </row>
    <row r="7" spans="1:27" s="31" customFormat="1" ht="57" customHeight="1">
      <c r="A7" s="26"/>
      <c r="B7" s="34"/>
      <c r="C7" s="17"/>
      <c r="D7" s="17"/>
      <c r="E7" s="17"/>
      <c r="F7" s="17"/>
      <c r="G7" s="34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7" s="31" customFormat="1" ht="57" customHeight="1">
      <c r="A8" s="26"/>
      <c r="B8" s="14"/>
      <c r="C8" s="17"/>
      <c r="D8" s="17"/>
      <c r="E8" s="17"/>
      <c r="F8" s="17"/>
      <c r="G8" s="14"/>
      <c r="J8" s="32"/>
      <c r="K8" s="32"/>
      <c r="L8" s="32"/>
    </row>
    <row r="9" spans="1:27" s="31" customFormat="1" ht="57" customHeight="1">
      <c r="A9" s="26"/>
      <c r="B9" s="14"/>
      <c r="C9" s="17"/>
      <c r="D9" s="17"/>
      <c r="E9" s="17"/>
      <c r="F9" s="17"/>
      <c r="G9" s="14"/>
      <c r="J9" s="32"/>
      <c r="K9" s="32"/>
      <c r="L9" s="32"/>
    </row>
    <row r="10" spans="1:27" s="3" customFormat="1" ht="57" customHeight="1">
      <c r="A10" s="26"/>
      <c r="B10" s="14"/>
      <c r="C10" s="17"/>
      <c r="D10" s="17"/>
      <c r="E10" s="17"/>
      <c r="F10" s="17"/>
      <c r="G10" s="14"/>
      <c r="J10" s="29"/>
      <c r="K10" s="30"/>
      <c r="L10" s="30"/>
    </row>
    <row r="11" spans="1:27" s="3" customFormat="1" ht="57" customHeight="1">
      <c r="A11" s="26"/>
      <c r="B11" s="14"/>
      <c r="C11" s="17"/>
      <c r="D11" s="17"/>
      <c r="E11" s="17"/>
      <c r="F11" s="17"/>
      <c r="G11" s="14"/>
    </row>
    <row r="12" spans="1:27" s="3" customFormat="1" ht="57" customHeight="1">
      <c r="A12" s="26"/>
      <c r="B12" s="14"/>
      <c r="C12" s="17"/>
      <c r="D12" s="17"/>
      <c r="E12" s="17"/>
      <c r="F12" s="17"/>
      <c r="G12" s="14"/>
    </row>
    <row r="13" spans="1:27" s="3" customFormat="1" ht="57" customHeight="1">
      <c r="A13" s="26"/>
      <c r="B13" s="14"/>
      <c r="C13" s="17"/>
      <c r="D13" s="17"/>
      <c r="E13" s="17"/>
      <c r="F13" s="17"/>
      <c r="G13" s="14"/>
    </row>
    <row r="14" spans="1:27" s="3" customFormat="1" ht="57" customHeight="1">
      <c r="A14" s="26"/>
      <c r="B14" s="14"/>
      <c r="C14" s="17"/>
      <c r="D14" s="17"/>
      <c r="E14" s="17"/>
      <c r="F14" s="17"/>
      <c r="G14" s="14"/>
    </row>
    <row r="15" spans="1:27" s="3" customFormat="1" ht="57" customHeight="1">
      <c r="A15" s="14"/>
      <c r="B15" s="14"/>
      <c r="C15" s="17"/>
      <c r="D15" s="17"/>
      <c r="E15" s="17"/>
      <c r="F15" s="17"/>
      <c r="G15" s="14"/>
    </row>
    <row r="16" spans="1:27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2026-05-14T08:38:09Z</cp:lastPrinted>
  <dcterms:created xsi:type="dcterms:W3CDTF">2023-07-06T02:11:36Z</dcterms:created>
  <dcterms:modified xsi:type="dcterms:W3CDTF">2026-06-18T04:08:10Z</dcterms:modified>
</cp:coreProperties>
</file>