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B7FDBCB-5206-41F0-8CC7-FF1AACF80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6" i="1"/>
  <c r="A7" i="1"/>
  <c r="B7" i="1"/>
  <c r="C7" i="1"/>
  <c r="D7" i="1"/>
  <c r="E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<sst xmlns="http://schemas.openxmlformats.org/spreadsheetml/2006/main" count="46" uniqueCount="31">
  <si>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</si>
  <si>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</si>
  <si>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</si>
  <si>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</si>
  <si>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</si>
  <si>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</si>
  <si>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</si>
  <si>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</si>
  <si>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</si>
  <si>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</si>
  <si>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</si>
  <si>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</si>
  <si>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</si>
  <si>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</si>
  <si>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GREEN CELEBRITY</t>
  </si>
  <si>
    <t>LCL</t>
  </si>
  <si>
    <t>JAPAN</t>
  </si>
  <si>
    <t>KAOHSIUNG</t>
  </si>
  <si>
    <t>Not Available</t>
  </si>
  <si>
    <t/>
  </si>
  <si>
    <t>TAIWAN, CHINA</t>
  </si>
  <si>
    <t>KOBE</t>
  </si>
  <si>
    <t>WAN HAI 287</t>
  </si>
  <si>
    <t>N071</t>
  </si>
  <si>
    <t>2026-06-23T00:00:00</t>
  </si>
  <si>
    <t>2026-06-27T00:00:00</t>
  </si>
  <si>
    <t>2026-07-01T00:00:00</t>
  </si>
  <si>
    <t>N127</t>
  </si>
  <si>
    <t>2026-06-30T00:00:00</t>
  </si>
  <si>
    <t>2026-07-04T00:00:00</t>
  </si>
  <si>
    <t>2026-07-09T00:00:00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</si>
</sst>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4E88D4F9-2E36-4185-9B4D-DE78F0754B43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"/>
  <sheetViews>
    <sheetView tabSelected="1" view="pageBreakPreview" zoomScale="40" zoomScaleNormal="100" zoomScaleSheetLayoutView="40" workbookViewId="0">
      <selection activeCell="F6" sqref="F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hidden="1" customWidth="1"/>
    <col min="10" max="12" width="50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  <col min="28" max="28" width="0" hidden="1" customWidth="1"/>
  </cols>
  <sheetData>
    <row r="1" spans="1:27" s="2" customFormat="1" ht="106.9" customHeight="1">
      <c r="A1" s="15" t="s">
        <v>6</v>
      </c>
      <c r="B1" s="1"/>
      <c r="C1" s="1"/>
      <c r="D1" s="16"/>
      <c r="E1" s="1"/>
      <c r="F1" s="41" t="s">
        <v>0</v>
      </c>
      <c r="G1" s="41"/>
      <c r="H1" s="41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1">
        <v>46191</v>
      </c>
      <c r="G3" s="21" t="s">
        <v>10</v>
      </c>
      <c r="H3" s="10"/>
    </row>
    <row r="4" spans="1:27" s="3" customFormat="1" ht="57" customHeight="1" thickBot="1">
      <c r="A4" s="42" t="s">
        <v>4</v>
      </c>
      <c r="B4" s="44" t="s">
        <v>7</v>
      </c>
      <c r="C4" s="44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27" s="11" customFormat="1" ht="39.75" customHeight="1" thickBot="1">
      <c r="A5" s="43"/>
      <c r="B5" s="45"/>
      <c r="C5" s="45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27" s="29" customFormat="1" ht="57" customHeight="1">
      <c r="A6" s="34" t="str">
        <f>I6</f>
        <v>WAN HAI 287</v>
      </c>
      <c r="B6" s="35" t="str">
        <f>J6</f>
        <v>N071</v>
      </c>
      <c r="C6" s="36" t="str">
        <f>TEXT(DATEVALUE(LEFT(L6, 10)), "m/d")</f>
        <v>6/23</v>
      </c>
      <c r="D6" s="36" t="str">
        <f>TEXT(DATEVALUE(LEFT(N6, 10)), "m/d")</f>
        <v>6/27</v>
      </c>
      <c r="E6" s="36" t="str">
        <f>TEXT(DATEVALUE(LEFT(S6, 10)), "m/d")</f>
        <v>7/1</v>
      </c>
      <c r="F6" s="26">
        <f>E6+1</f>
        <v>46205</v>
      </c>
      <c r="I6" s="46" t="s">
        <v>22</v>
      </c>
      <c r="J6" s="46" t="s">
        <v>23</v>
      </c>
      <c r="K6" s="46" t="s">
        <v>15</v>
      </c>
      <c r="L6" s="46" t="s">
        <v>24</v>
      </c>
      <c r="M6" s="46"/>
      <c r="N6" s="46" t="s">
        <v>25</v>
      </c>
      <c r="O6" s="46" t="s">
        <v>17</v>
      </c>
      <c r="P6" s="46" t="s">
        <v>17</v>
      </c>
      <c r="Q6" s="46" t="s">
        <v>21</v>
      </c>
      <c r="R6" s="46" t="s">
        <v>21</v>
      </c>
      <c r="S6" s="46" t="s">
        <v>26</v>
      </c>
      <c r="T6" s="46">
        <v>4</v>
      </c>
      <c r="U6" s="46">
        <v>8</v>
      </c>
      <c r="V6" s="46">
        <v>0</v>
      </c>
      <c r="W6" s="46" t="s">
        <v>18</v>
      </c>
      <c r="X6" s="46" t="s">
        <v>18</v>
      </c>
      <c r="Y6" s="46" t="s">
        <v>19</v>
      </c>
      <c r="Z6" s="46" t="s">
        <v>20</v>
      </c>
      <c r="AA6" s="46" t="s">
        <v>16</v>
      </c>
    </row>
    <row r="7" spans="1:27" s="32" customFormat="1" ht="57" customHeight="1" thickBot="1">
      <c r="A7" s="37" t="str">
        <f>I7</f>
        <v>GREEN CELEBRITY</v>
      </c>
      <c r="B7" s="38" t="str">
        <f>J7</f>
        <v>N127</v>
      </c>
      <c r="C7" s="39" t="str">
        <f>TEXT(DATEVALUE(LEFT(L7, 10)), "m/d")</f>
        <v>6/30</v>
      </c>
      <c r="D7" s="39" t="str">
        <f>TEXT(DATEVALUE(LEFT(N7, 10)), "m/d")</f>
        <v>7/4</v>
      </c>
      <c r="E7" s="39" t="str">
        <f>TEXT(DATEVALUE(LEFT(S7, 10)), "m/d")</f>
        <v>7/9</v>
      </c>
      <c r="F7" s="40">
        <f>E7-1</f>
        <v>46211</v>
      </c>
      <c r="G7" s="14"/>
      <c r="I7" s="46" t="s">
        <v>14</v>
      </c>
      <c r="J7" s="46" t="s">
        <v>27</v>
      </c>
      <c r="K7" s="46" t="s">
        <v>15</v>
      </c>
      <c r="L7" s="46" t="s">
        <v>28</v>
      </c>
      <c r="M7" s="46"/>
      <c r="N7" s="46" t="s">
        <v>29</v>
      </c>
      <c r="O7" s="46" t="s">
        <v>17</v>
      </c>
      <c r="P7" s="46" t="s">
        <v>17</v>
      </c>
      <c r="Q7" s="46" t="s">
        <v>21</v>
      </c>
      <c r="R7" s="46" t="s">
        <v>21</v>
      </c>
      <c r="S7" s="46" t="s">
        <v>30</v>
      </c>
      <c r="T7" s="46">
        <v>5</v>
      </c>
      <c r="U7" s="46">
        <v>9</v>
      </c>
      <c r="V7" s="46">
        <v>0</v>
      </c>
      <c r="W7" s="46" t="s">
        <v>18</v>
      </c>
      <c r="X7" s="46" t="s">
        <v>18</v>
      </c>
      <c r="Y7" s="46" t="s">
        <v>19</v>
      </c>
      <c r="Z7" s="46" t="s">
        <v>20</v>
      </c>
      <c r="AA7" s="46" t="s">
        <v>16</v>
      </c>
    </row>
    <row r="8" spans="1:27" s="32" customFormat="1" ht="57" customHeight="1">
      <c r="A8" s="25"/>
      <c r="B8" s="14"/>
      <c r="C8" s="17"/>
      <c r="D8" s="17"/>
      <c r="E8" s="17"/>
      <c r="F8" s="17"/>
      <c r="G8" s="14"/>
      <c r="J8" s="33"/>
      <c r="K8" s="33"/>
      <c r="L8" s="33"/>
    </row>
    <row r="9" spans="1:27" s="3" customFormat="1" ht="57" customHeight="1" thickBot="1">
      <c r="A9" s="25"/>
      <c r="B9" s="14"/>
      <c r="C9" s="17"/>
      <c r="D9" s="17"/>
      <c r="E9" s="17"/>
      <c r="F9" s="17"/>
      <c r="G9" s="14"/>
      <c r="J9" s="30"/>
      <c r="K9" s="31"/>
      <c r="L9" s="31"/>
    </row>
    <row r="10" spans="1:27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27" s="3" customFormat="1" ht="57" customHeight="1">
      <c r="A11" s="25"/>
      <c r="B11" s="14"/>
      <c r="C11" s="17"/>
      <c r="D11" s="17"/>
      <c r="E11" s="17"/>
      <c r="F11" s="17"/>
      <c r="G11" s="14"/>
    </row>
    <row r="12" spans="1:27" s="3" customFormat="1" ht="57" customHeight="1">
      <c r="A12" s="14"/>
      <c r="B12" s="14"/>
      <c r="C12" s="17"/>
      <c r="D12" s="17"/>
      <c r="E12" s="17"/>
      <c r="F12" s="17"/>
      <c r="G12" s="14"/>
    </row>
    <row r="13" spans="1:27" s="3" customFormat="1" ht="57" customHeight="1">
      <c r="A13" s="14"/>
      <c r="B13" s="14"/>
      <c r="C13" s="17"/>
      <c r="D13" s="17"/>
      <c r="E13" s="17"/>
      <c r="F13" s="17"/>
      <c r="G13" s="14"/>
    </row>
    <row r="14" spans="1:27" s="3" customFormat="1" ht="57" customHeight="1">
      <c r="A14" s="14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2026-05-14T07:55:28Z</cp:lastPrinted>
  <dcterms:created xsi:type="dcterms:W3CDTF">2023-07-06T02:11:36Z</dcterms:created>
  <dcterms:modified xsi:type="dcterms:W3CDTF">2026-06-18T01:49:25Z</dcterms:modified>
</cp:coreProperties>
</file>