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CBE99D9F-3C79-4B2D-924D-7852758CD99F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7" l="1"/>
  <c r="B7" i="7"/>
  <c r="C7" i="7"/>
  <c r="D7" i="7"/>
  <c r="E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<sst xmlns="http://schemas.openxmlformats.org/spreadsheetml/2006/main" count="41" uniqueCount="30">
  <si>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</si>
  <si>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</si>
  <si>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</si>
  <si>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</si>
  <si>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</si>
  <si>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Kaohsiung</t>
    <phoneticPr fontId="2"/>
  </si>
  <si>
    <t>VOY</t>
    <phoneticPr fontId="2"/>
  </si>
  <si>
    <t>KHH</t>
    <phoneticPr fontId="2"/>
  </si>
  <si>
    <t>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</si>
  <si>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</si>
  <si>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</si>
  <si>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</si>
  <si>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</si>
  <si>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中部海運営業所
TEL：052-307-6910
FAX：052-307-6915</t>
    <phoneticPr fontId="2"/>
  </si>
  <si>
    <t>LCL</t>
  </si>
  <si>
    <t>NAGOYA</t>
  </si>
  <si>
    <t>JAPAN</t>
  </si>
  <si>
    <t>KAOHSIUNG</t>
  </si>
  <si>
    <t>Not Available</t>
  </si>
  <si>
    <t/>
  </si>
  <si>
    <t>TAIWAN, CHINA</t>
  </si>
  <si>
    <t xml:space="preserve">YM IMMENSE </t>
  </si>
  <si>
    <t>407N</t>
  </si>
  <si>
    <t>2026-06-22T00:00:00</t>
  </si>
  <si>
    <t>2026-06-27T00:00:00</t>
  </si>
  <si>
    <t>2026-07-04T00:00:00</t>
  </si>
  <si>
    <t>YM INCEPTION</t>
  </si>
  <si>
    <t>246N</t>
  </si>
  <si>
    <t>2026-06-29T00:00:00</t>
  </si>
  <si>
    <t>2026-07-11T00:00:00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</si>
</sst>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4" xfId="0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right" vertical="center"/>
    </xf>
    <xf numFmtId="176" fontId="17" fillId="0" borderId="0" xfId="1" applyNumberFormat="1" applyFont="1" applyFill="1" applyAlignment="1">
      <alignment horizontal="left" vertical="center"/>
    </xf>
    <xf numFmtId="0" fontId="23" fillId="0" borderId="0" xfId="1" applyFont="1" applyFill="1" applyAlignment="1">
      <alignment vertical="center"/>
    </xf>
    <xf numFmtId="177" fontId="21" fillId="0" borderId="10" xfId="0" applyNumberFormat="1" applyFont="1" applyFill="1" applyBorder="1" applyAlignment="1">
      <alignment horizontal="center" vertical="center" wrapText="1"/>
    </xf>
    <xf numFmtId="177" fontId="21" fillId="0" borderId="11" xfId="0" applyNumberFormat="1" applyFont="1" applyFill="1" applyBorder="1" applyAlignment="1">
      <alignment horizontal="center" vertical="center" wrapText="1"/>
    </xf>
    <xf numFmtId="177" fontId="21" fillId="0" borderId="12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4" fillId="0" borderId="0" xfId="22" applyBorder="1"/>
    <xf numFmtId="0" fontId="7" fillId="4" borderId="0" xfId="1" applyFont="1" applyFill="1" applyAlignment="1">
      <alignment vertical="center" wrapText="1"/>
    </xf>
    <xf numFmtId="0" fontId="10" fillId="0" borderId="0" xfId="1" applyFont="1" applyAlignment="1">
      <alignment vertical="center"/>
    </xf>
    <xf numFmtId="0" fontId="24" fillId="0" borderId="0" xfId="22"/>
    <xf numFmtId="0" fontId="20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177" fontId="21" fillId="0" borderId="14" xfId="0" applyNumberFormat="1" applyFont="1" applyBorder="1" applyAlignment="1">
      <alignment horizontal="center" vertical="center" wrapText="1"/>
    </xf>
    <xf numFmtId="177" fontId="21" fillId="0" borderId="4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77" fontId="21" fillId="0" borderId="16" xfId="0" applyNumberFormat="1" applyFont="1" applyBorder="1" applyAlignment="1">
      <alignment horizontal="center" vertical="center" wrapText="1"/>
    </xf>
    <xf numFmtId="177" fontId="21" fillId="0" borderId="17" xfId="0" applyNumberFormat="1" applyFont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4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6AC429C-4765-48B4-B590-4878C3F9D09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31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309565</xdr:colOff>
      <xdr:row>10</xdr:row>
      <xdr:rowOff>190500</xdr:rowOff>
    </xdr:from>
    <xdr:to>
      <xdr:col>6</xdr:col>
      <xdr:colOff>166688</xdr:colOff>
      <xdr:row>12</xdr:row>
      <xdr:rowOff>585790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5" y="8191500"/>
          <a:ext cx="167401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48</xdr:col>
      <xdr:colOff>248142</xdr:colOff>
      <xdr:row>223</xdr:row>
      <xdr:rowOff>3175</xdr:rowOff>
    </xdr:from>
    <xdr:to>
      <xdr:col>60</xdr:col>
      <xdr:colOff>513802</xdr:colOff>
      <xdr:row>269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1"/>
  <sheetViews>
    <sheetView tabSelected="1" view="pageBreakPreview" zoomScale="40" zoomScaleNormal="25" zoomScaleSheetLayoutView="40" zoomScalePageLayoutView="10" workbookViewId="0">
      <selection activeCell="C8" sqref="C8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9" customWidth="1"/>
    <col min="5" max="5" width="33.75" customWidth="1"/>
    <col min="6" max="6" width="23.75" customWidth="1"/>
    <col min="7" max="7" width="34.625" customWidth="1"/>
    <col min="8" max="8" width="10.125" customWidth="1"/>
    <col min="9" max="9" width="34.875" hidden="1" customWidth="1"/>
    <col min="10" max="12" width="49.875" hidden="1" customWidth="1"/>
    <col min="13" max="15" width="34.875" hidden="1" customWidth="1"/>
    <col min="16" max="16" width="13.375" hidden="1" customWidth="1"/>
    <col min="17" max="17" width="15.875" hidden="1" customWidth="1"/>
    <col min="18" max="27" width="9" hidden="1" customWidth="1"/>
    <col min="28" max="28" width="0" hidden="1" customWidth="1"/>
  </cols>
  <sheetData>
    <row r="1" spans="1:27" s="2" customFormat="1" ht="106.15" customHeight="1">
      <c r="A1" s="17" t="s">
        <v>5</v>
      </c>
      <c r="B1" s="18"/>
      <c r="C1" s="18"/>
      <c r="D1" s="18"/>
      <c r="E1" s="33"/>
      <c r="F1" s="48" t="s">
        <v>13</v>
      </c>
      <c r="G1" s="48"/>
      <c r="H1" s="33"/>
      <c r="I1" s="1"/>
      <c r="J1" s="9"/>
      <c r="K1" s="9"/>
      <c r="O1" s="4"/>
      <c r="P1" s="4"/>
      <c r="Q1" s="4"/>
      <c r="R1" s="4"/>
      <c r="S1" s="4"/>
    </row>
    <row r="2" spans="1:27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7" s="2" customFormat="1" ht="72" customHeight="1" thickBot="1">
      <c r="A3" s="8"/>
      <c r="B3" s="9"/>
      <c r="C3" s="9"/>
      <c r="D3" s="9"/>
      <c r="E3" s="25">
        <v>46191</v>
      </c>
      <c r="F3" s="26" t="s">
        <v>8</v>
      </c>
      <c r="G3" s="12"/>
      <c r="I3" s="9"/>
      <c r="J3" s="3"/>
      <c r="K3" s="3"/>
      <c r="L3" s="3"/>
      <c r="M3" s="3"/>
      <c r="N3" s="3"/>
    </row>
    <row r="4" spans="1:27" s="2" customFormat="1" ht="87" customHeight="1" thickBot="1">
      <c r="A4" s="44" t="s">
        <v>0</v>
      </c>
      <c r="B4" s="46" t="s">
        <v>6</v>
      </c>
      <c r="C4" s="46" t="s">
        <v>1</v>
      </c>
      <c r="D4" s="21" t="s">
        <v>7</v>
      </c>
      <c r="E4" s="22" t="s">
        <v>4</v>
      </c>
      <c r="F4" s="16"/>
      <c r="G4" s="3"/>
      <c r="J4" s="27" t="s">
        <v>9</v>
      </c>
      <c r="K4" s="3"/>
      <c r="L4" s="3"/>
      <c r="M4" s="3"/>
      <c r="N4" s="3"/>
    </row>
    <row r="5" spans="1:27" s="2" customFormat="1" ht="38.25" customHeight="1" thickBot="1">
      <c r="A5" s="45"/>
      <c r="B5" s="47"/>
      <c r="C5" s="47"/>
      <c r="D5" s="23" t="s">
        <v>2</v>
      </c>
      <c r="E5" s="24" t="s">
        <v>3</v>
      </c>
      <c r="F5" s="14"/>
      <c r="G5" s="3"/>
      <c r="J5" s="28" t="s">
        <v>10</v>
      </c>
      <c r="K5" s="20" t="s">
        <v>11</v>
      </c>
      <c r="L5" s="20" t="s">
        <v>12</v>
      </c>
      <c r="M5" s="3"/>
      <c r="N5" s="3"/>
    </row>
    <row r="6" spans="1:27" s="34" customFormat="1" ht="57" customHeight="1">
      <c r="A6" s="36" t="str">
        <f>I6</f>
        <v xml:space="preserve">YM IMMENSE </v>
      </c>
      <c r="B6" s="37" t="str">
        <f>J6</f>
        <v>407N</v>
      </c>
      <c r="C6" s="38" t="str">
        <f>TEXT(DATEVALUE(LEFT(L6, 10)), "m/d")</f>
        <v>6/22</v>
      </c>
      <c r="D6" s="38" t="str">
        <f>TEXT(DATEVALUE(LEFT(N6, 10)), "m/d")</f>
        <v>6/27</v>
      </c>
      <c r="E6" s="39" t="str">
        <f>TEXT(DATEVALUE(LEFT(S6, 10)), "m/d")</f>
        <v>7/4</v>
      </c>
      <c r="I6" s="49" t="s">
        <v>21</v>
      </c>
      <c r="J6" s="49" t="s">
        <v>22</v>
      </c>
      <c r="K6" s="49" t="s">
        <v>14</v>
      </c>
      <c r="L6" s="49" t="s">
        <v>23</v>
      </c>
      <c r="M6" s="49"/>
      <c r="N6" s="49" t="s">
        <v>24</v>
      </c>
      <c r="O6" s="49" t="s">
        <v>17</v>
      </c>
      <c r="P6" s="49" t="s">
        <v>17</v>
      </c>
      <c r="Q6" s="49" t="s">
        <v>15</v>
      </c>
      <c r="R6" s="49" t="s">
        <v>15</v>
      </c>
      <c r="S6" s="49" t="s">
        <v>25</v>
      </c>
      <c r="T6" s="49">
        <v>7</v>
      </c>
      <c r="U6" s="49">
        <v>12</v>
      </c>
      <c r="V6" s="49">
        <v>0</v>
      </c>
      <c r="W6" s="49" t="s">
        <v>18</v>
      </c>
      <c r="X6" s="49" t="s">
        <v>18</v>
      </c>
      <c r="Y6" s="35" t="s">
        <v>19</v>
      </c>
      <c r="Z6" s="35" t="s">
        <v>20</v>
      </c>
      <c r="AA6" s="35" t="s">
        <v>16</v>
      </c>
    </row>
    <row r="7" spans="1:27" s="31" customFormat="1" ht="57" customHeight="1" thickBot="1">
      <c r="A7" s="40" t="str">
        <f>I7</f>
        <v>YM INCEPTION</v>
      </c>
      <c r="B7" s="41" t="str">
        <f>J7</f>
        <v>246N</v>
      </c>
      <c r="C7" s="42" t="str">
        <f>TEXT(DATEVALUE(LEFT(L7, 10)), "m/d")</f>
        <v>6/29</v>
      </c>
      <c r="D7" s="42" t="str">
        <f>TEXT(DATEVALUE(LEFT(N7, 10)), "m/d")</f>
        <v>7/4</v>
      </c>
      <c r="E7" s="43" t="str">
        <f>TEXT(DATEVALUE(LEFT(S7, 10)), "m/d")</f>
        <v>7/11</v>
      </c>
      <c r="F7" s="15"/>
      <c r="I7" s="49" t="s">
        <v>26</v>
      </c>
      <c r="J7" s="49" t="s">
        <v>27</v>
      </c>
      <c r="K7" s="49" t="s">
        <v>14</v>
      </c>
      <c r="L7" s="49" t="s">
        <v>28</v>
      </c>
      <c r="M7" s="49"/>
      <c r="N7" s="49" t="s">
        <v>25</v>
      </c>
      <c r="O7" s="49" t="s">
        <v>17</v>
      </c>
      <c r="P7" s="49" t="s">
        <v>17</v>
      </c>
      <c r="Q7" s="49" t="s">
        <v>15</v>
      </c>
      <c r="R7" s="49" t="s">
        <v>15</v>
      </c>
      <c r="S7" s="49" t="s">
        <v>29</v>
      </c>
      <c r="T7" s="49">
        <v>7</v>
      </c>
      <c r="U7" s="49">
        <v>12</v>
      </c>
      <c r="V7" s="49">
        <v>0</v>
      </c>
      <c r="W7" s="49" t="s">
        <v>18</v>
      </c>
      <c r="X7" s="49" t="s">
        <v>18</v>
      </c>
    </row>
    <row r="8" spans="1:27" s="3" customFormat="1" ht="57" customHeight="1">
      <c r="A8" s="19"/>
      <c r="B8" s="13"/>
      <c r="C8" s="15"/>
      <c r="D8" s="15"/>
      <c r="E8" s="15"/>
      <c r="F8" s="15"/>
      <c r="G8" s="31"/>
      <c r="H8" s="31"/>
      <c r="I8" s="31"/>
      <c r="J8" s="32"/>
      <c r="K8" s="32"/>
      <c r="L8" s="32"/>
      <c r="M8" s="10"/>
      <c r="N8" s="10"/>
    </row>
    <row r="9" spans="1:27" s="3" customFormat="1" ht="57" customHeight="1">
      <c r="A9" s="19"/>
      <c r="B9" s="13"/>
      <c r="C9" s="15"/>
      <c r="D9" s="15"/>
      <c r="E9" s="15"/>
      <c r="F9" s="15"/>
      <c r="G9" s="31"/>
      <c r="H9" s="31"/>
      <c r="I9" s="31"/>
      <c r="J9" s="32"/>
      <c r="K9" s="32"/>
      <c r="L9" s="32"/>
      <c r="M9" s="10"/>
      <c r="N9" s="10"/>
    </row>
    <row r="10" spans="1:27" s="3" customFormat="1" ht="57" customHeight="1">
      <c r="A10" s="19"/>
      <c r="B10" s="13"/>
      <c r="C10" s="15"/>
      <c r="D10" s="15"/>
      <c r="E10" s="15"/>
      <c r="F10" s="15"/>
      <c r="J10" s="29"/>
      <c r="K10" s="30"/>
      <c r="L10" s="30"/>
      <c r="M10" s="10"/>
      <c r="N10" s="10"/>
    </row>
    <row r="11" spans="1:27" s="3" customFormat="1" ht="57" customHeight="1">
      <c r="A11" s="19"/>
      <c r="B11" s="13"/>
      <c r="C11" s="15"/>
      <c r="D11" s="15"/>
      <c r="E11" s="15"/>
      <c r="F11" s="15"/>
      <c r="J11" s="10"/>
      <c r="K11" s="10"/>
      <c r="L11" s="10"/>
      <c r="M11" s="10"/>
      <c r="N11" s="10"/>
    </row>
    <row r="12" spans="1:27" s="3" customFormat="1" ht="57" customHeight="1">
      <c r="A12" s="19"/>
      <c r="B12" s="13"/>
      <c r="C12" s="15"/>
      <c r="D12" s="15"/>
      <c r="E12" s="15"/>
      <c r="F12" s="15"/>
      <c r="J12" s="10"/>
      <c r="K12" s="10"/>
      <c r="L12" s="10"/>
      <c r="M12" s="10"/>
      <c r="N12" s="10"/>
    </row>
    <row r="13" spans="1:27" s="3" customFormat="1" ht="57" customHeight="1">
      <c r="A13" s="19"/>
      <c r="B13" s="13"/>
      <c r="C13" s="15"/>
      <c r="D13" s="15"/>
      <c r="E13" s="15"/>
      <c r="F13" s="15"/>
      <c r="J13" s="10"/>
      <c r="K13" s="10"/>
      <c r="L13" s="10"/>
      <c r="M13" s="10"/>
      <c r="N13" s="10"/>
    </row>
    <row r="14" spans="1:27" s="3" customFormat="1" ht="57" customHeight="1">
      <c r="A14" s="19"/>
      <c r="B14" s="13"/>
      <c r="C14" s="15"/>
      <c r="D14" s="15"/>
      <c r="E14" s="15"/>
      <c r="F14" s="15"/>
      <c r="J14" s="10"/>
      <c r="K14" s="10"/>
      <c r="L14" s="10"/>
      <c r="M14" s="10"/>
      <c r="N14" s="10"/>
    </row>
    <row r="15" spans="1:27" s="3" customFormat="1" ht="57" customHeight="1">
      <c r="F15" s="15"/>
      <c r="J15" s="10"/>
      <c r="K15" s="10"/>
      <c r="L15" s="10"/>
      <c r="M15" s="10"/>
      <c r="N15" s="10"/>
    </row>
    <row r="16" spans="1:27" s="3" customFormat="1" ht="57" customHeight="1">
      <c r="F16" s="15"/>
      <c r="J16" s="10"/>
      <c r="K16" s="10"/>
      <c r="L16" s="10"/>
      <c r="M16" s="10"/>
      <c r="N16" s="10"/>
    </row>
    <row r="17" spans="1:8" s="10" customFormat="1" ht="57" customHeight="1">
      <c r="F17" s="15"/>
    </row>
    <row r="18" spans="1:8" s="10" customFormat="1" ht="57" customHeight="1">
      <c r="F18" s="15"/>
    </row>
    <row r="19" spans="1:8" s="10" customFormat="1" ht="57" customHeight="1">
      <c r="F19" s="15"/>
    </row>
    <row r="20" spans="1:8" s="10" customFormat="1" ht="57" customHeight="1">
      <c r="A20" s="13"/>
      <c r="B20" s="13"/>
      <c r="C20" s="13"/>
      <c r="D20" s="13"/>
      <c r="E20" s="13"/>
      <c r="F20" s="13"/>
    </row>
    <row r="21" spans="1:8" s="10" customFormat="1" ht="57" customHeight="1">
      <c r="A21" s="13"/>
      <c r="B21" s="13"/>
      <c r="C21" s="13"/>
      <c r="D21" s="13"/>
      <c r="E21" s="13"/>
      <c r="F21" s="13"/>
    </row>
    <row r="22" spans="1:8" s="10" customFormat="1" ht="57" customHeight="1">
      <c r="A22" s="13"/>
      <c r="B22" s="13"/>
      <c r="C22" s="13"/>
      <c r="D22" s="13"/>
      <c r="E22" s="13"/>
      <c r="F22" s="13"/>
    </row>
    <row r="23" spans="1:8" s="10" customFormat="1" ht="57" customHeight="1">
      <c r="A23" s="13"/>
      <c r="B23" s="13"/>
      <c r="C23" s="13"/>
      <c r="D23" s="13"/>
      <c r="E23" s="13"/>
      <c r="F23" s="13"/>
    </row>
    <row r="24" spans="1:8" s="3" customFormat="1" ht="57" customHeight="1">
      <c r="A24" s="13"/>
      <c r="B24" s="13"/>
      <c r="C24" s="13"/>
      <c r="D24" s="13"/>
      <c r="E24" s="13"/>
      <c r="F24" s="13"/>
      <c r="G24" s="10"/>
      <c r="H24" s="10"/>
    </row>
    <row r="25" spans="1:8" s="3" customFormat="1" ht="57" customHeight="1">
      <c r="A25" s="13"/>
      <c r="B25" s="13"/>
      <c r="C25" s="13"/>
      <c r="D25" s="13"/>
      <c r="E25" s="13"/>
      <c r="F25" s="13"/>
      <c r="G25" s="10"/>
      <c r="H25" s="10"/>
    </row>
    <row r="26" spans="1:8" s="3" customFormat="1" ht="57" customHeight="1">
      <c r="A26" s="13"/>
      <c r="B26" s="13"/>
      <c r="C26" s="13"/>
      <c r="D26" s="13"/>
      <c r="E26" s="13"/>
      <c r="F26" s="13"/>
      <c r="G26" s="10"/>
      <c r="H26" s="10"/>
    </row>
    <row r="27" spans="1:8" s="3" customFormat="1" ht="57" customHeight="1">
      <c r="A27" s="13"/>
      <c r="B27" s="13"/>
      <c r="C27" s="13"/>
      <c r="D27" s="13"/>
      <c r="E27" s="13"/>
      <c r="F27" s="13"/>
      <c r="G27" s="10"/>
      <c r="H27" s="10"/>
    </row>
    <row r="28" spans="1:8" s="3" customFormat="1" ht="57" customHeight="1">
      <c r="A28" s="13"/>
      <c r="B28" s="13"/>
      <c r="C28" s="13"/>
      <c r="D28" s="13"/>
      <c r="E28" s="13"/>
      <c r="F28" s="13"/>
      <c r="G28" s="10"/>
      <c r="H28" s="10"/>
    </row>
    <row r="29" spans="1:8" s="3" customFormat="1" ht="57" customHeight="1">
      <c r="A29" s="11"/>
      <c r="B29" s="10"/>
      <c r="C29" s="10"/>
      <c r="D29" s="10"/>
      <c r="E29" s="10"/>
      <c r="F29" s="10"/>
    </row>
    <row r="30" spans="1:8" ht="16.5">
      <c r="A30" s="11"/>
      <c r="B30" s="10"/>
      <c r="C30" s="10"/>
      <c r="D30" s="10"/>
      <c r="E30" s="10"/>
      <c r="F30" s="10"/>
    </row>
    <row r="31" spans="1:8" ht="16.5">
      <c r="A31" s="3"/>
      <c r="B31" s="3"/>
      <c r="C31" s="3"/>
      <c r="D31" s="3"/>
      <c r="E31" s="3"/>
      <c r="F31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2026-05-14T07:52:08Z</cp:lastPrinted>
  <dcterms:created xsi:type="dcterms:W3CDTF">2016-03-18T07:26:58Z</dcterms:created>
  <dcterms:modified xsi:type="dcterms:W3CDTF">2026-06-18T01:45:29Z</dcterms:modified>
</cp:coreProperties>
</file>