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3150F49-72A4-4085-A327-A29BBD11325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8" i="7"/>
  <c r="E9" i="7"/>
  <c r="E10" i="7"/>
  <c r="E6" i="7"/>
  <c r="D7" i="7"/>
  <c r="D8" i="7"/>
  <c r="D9" i="7"/>
  <c r="D10" i="7"/>
  <c r="D6" i="7"/>
  <c r="C7" i="7"/>
  <c r="C8" i="7"/>
  <c r="C9" i="7"/>
  <c r="C10" i="7"/>
  <c r="C6" i="7"/>
  <c r="A7" i="7"/>
  <c r="B7" i="7"/>
  <c r="A8" i="7"/>
  <c r="B8" i="7"/>
  <c r="A9" i="7"/>
  <c r="B9" i="7"/>
  <c r="A10" i="7"/>
  <c r="B10" i="7"/>
  <c r="B6" i="7"/>
  <c r="A6" i="7"/>
</calcChain>
</file>

<file path=xl/sharedStrings.xml><?xml version="1.0" encoding="utf-8"?>
<sst xmlns="http://schemas.openxmlformats.org/spreadsheetml/2006/main" count="32" uniqueCount="24">
  <si>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</si>
  <si>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</si>
  <si>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</si>
  <si>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</si>
  <si>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</si>
  <si>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</si>
  <si>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</si>
  <si>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SIN</t>
    <phoneticPr fontId="2"/>
  </si>
  <si>
    <t>　        　　　IMPORT SCHEDULE ‐ ORIGIN : Singapore</t>
    <phoneticPr fontId="2"/>
  </si>
  <si>
    <t>V</t>
    <phoneticPr fontId="2"/>
  </si>
  <si>
    <t>BOOK</t>
  </si>
  <si>
    <t>N/A</t>
  </si>
  <si>
    <r>
      <rPr>
        <sz val="7"/>
        <rFont val="Arial MT"/>
        <family val="2"/>
      </rPr>
      <t>WAN HAI 331</t>
    </r>
  </si>
  <si>
    <r>
      <rPr>
        <sz val="7"/>
        <rFont val="Arial MT"/>
        <family val="2"/>
      </rPr>
      <t>024N</t>
    </r>
  </si>
  <si>
    <r>
      <rPr>
        <sz val="7"/>
        <rFont val="Arial MT"/>
        <family val="2"/>
      </rPr>
      <t>SINGAPORE</t>
    </r>
  </si>
  <si>
    <r>
      <rPr>
        <sz val="7"/>
        <rFont val="Arial MT"/>
        <family val="2"/>
      </rPr>
      <t>N/A</t>
    </r>
  </si>
  <si>
    <r>
      <rPr>
        <sz val="7"/>
        <rFont val="Arial MT"/>
        <family val="2"/>
      </rPr>
      <t>NYK DAEDALUS</t>
    </r>
  </si>
  <si>
    <r>
      <rPr>
        <sz val="7"/>
        <rFont val="Arial MT"/>
        <family val="2"/>
      </rPr>
      <t>103N</t>
    </r>
  </si>
  <si>
    <r>
      <rPr>
        <sz val="7"/>
        <rFont val="Arial MT"/>
        <family val="2"/>
      </rPr>
      <t>ATHENS BRIDGE</t>
    </r>
  </si>
  <si>
    <r>
      <rPr>
        <sz val="7"/>
        <rFont val="Arial MT"/>
        <family val="2"/>
      </rPr>
      <t>1186N</t>
    </r>
  </si>
  <si>
    <r>
      <rPr>
        <sz val="7"/>
        <rFont val="Arial MT"/>
        <family val="2"/>
      </rPr>
      <t>EMMANUEL P</t>
    </r>
  </si>
  <si>
    <r>
      <rPr>
        <sz val="7"/>
        <rFont val="Arial MT"/>
        <family val="2"/>
      </rPr>
      <t>011N</t>
    </r>
  </si>
  <si>
    <r>
      <rPr>
        <sz val="7"/>
        <rFont val="Arial MT"/>
        <family val="2"/>
      </rPr>
      <t>NAVIOS VERDE</t>
    </r>
  </si>
  <si>
    <r>
      <rPr>
        <sz val="7"/>
        <rFont val="Arial MT"/>
        <family val="2"/>
      </rPr>
      <t>185N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</si>
</sst>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  <numFmt numFmtId="184" formatCode="dd\-mm\-yy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2"/>
      <color rgb="FF555555"/>
      <name val="Inherit"/>
      <family val="2"/>
    </font>
    <font>
      <sz val="12"/>
      <color rgb="FF555555"/>
      <name val="Inherit"/>
      <family val="2"/>
    </font>
    <font>
      <sz val="10"/>
      <color rgb="FF000000"/>
      <name val="Times New Roman"/>
      <family val="1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left" vertical="center" wrapText="1"/>
    </xf>
    <xf numFmtId="15" fontId="22" fillId="5" borderId="8" xfId="0" applyNumberFormat="1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1" fillId="6" borderId="0" xfId="0" applyFont="1" applyFill="1" applyBorder="1" applyAlignment="1">
      <alignment horizontal="left" vertical="center" wrapText="1"/>
    </xf>
    <xf numFmtId="15" fontId="21" fillId="6" borderId="0" xfId="0" applyNumberFormat="1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 wrapText="1"/>
    </xf>
    <xf numFmtId="15" fontId="21" fillId="5" borderId="0" xfId="0" applyNumberFormat="1" applyFont="1" applyFill="1" applyBorder="1" applyAlignment="1">
      <alignment horizontal="left" vertical="center" wrapText="1"/>
    </xf>
    <xf numFmtId="0" fontId="0" fillId="5" borderId="0" xfId="0" applyFill="1" applyBorder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24" fillId="0" borderId="10" xfId="22" applyFont="1" applyFill="1" applyBorder="1" applyAlignment="1">
      <alignment horizontal="left" vertical="top" wrapText="1"/>
    </xf>
    <xf numFmtId="184" fontId="25" fillId="0" borderId="10" xfId="22" applyNumberFormat="1" applyFont="1" applyFill="1" applyBorder="1" applyAlignment="1">
      <alignment horizontal="center" vertical="top" shrinkToFit="1"/>
    </xf>
    <xf numFmtId="1" fontId="25" fillId="0" borderId="10" xfId="22" applyNumberFormat="1" applyFont="1" applyFill="1" applyBorder="1" applyAlignment="1">
      <alignment horizontal="right" vertical="top" shrinkToFit="1"/>
    </xf>
    <xf numFmtId="184" fontId="25" fillId="0" borderId="10" xfId="22" applyNumberFormat="1" applyFont="1" applyFill="1" applyBorder="1" applyAlignment="1">
      <alignment horizontal="left" vertical="top" shrinkToFit="1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78" fontId="20" fillId="0" borderId="18" xfId="0" applyNumberFormat="1" applyFont="1" applyBorder="1" applyAlignment="1">
      <alignment horizontal="center" vertical="center" wrapText="1"/>
    </xf>
    <xf numFmtId="178" fontId="20" fillId="0" borderId="19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7105C3B-3801-4C48-96A4-C96AF2D88A1C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Origin:Singapore</a:t>
          </a:r>
          <a:endParaRPr kumimoji="1" lang="en-US" altLang="ja-JP" sz="3200" b="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12</xdr:row>
      <xdr:rowOff>243839</xdr:rowOff>
    </xdr:from>
    <xdr:to>
      <xdr:col>5</xdr:col>
      <xdr:colOff>2166937</xdr:colOff>
      <xdr:row>15</xdr:row>
      <xdr:rowOff>261935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9673589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38</xdr:col>
      <xdr:colOff>391017</xdr:colOff>
      <xdr:row>219</xdr:row>
      <xdr:rowOff>122237</xdr:rowOff>
    </xdr:from>
    <xdr:to>
      <xdr:col>50</xdr:col>
      <xdr:colOff>656677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23</xdr:col>
      <xdr:colOff>228600</xdr:colOff>
      <xdr:row>6</xdr:row>
      <xdr:rowOff>228600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2E1C116-67E7-4394-AAF0-EE84AA715C21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W32"/>
  <sheetViews>
    <sheetView tabSelected="1" view="pageBreakPreview" zoomScale="40" zoomScaleNormal="25" zoomScaleSheetLayoutView="40" zoomScalePageLayoutView="10" workbookViewId="0">
      <selection activeCell="F12" sqref="F12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3" customWidth="1"/>
    <col min="7" max="7" width="10.125" customWidth="1"/>
    <col min="8" max="9" width="34.875" customWidth="1"/>
    <col min="10" max="14" width="34.875" hidden="1" customWidth="1"/>
    <col min="15" max="15" width="13.375" hidden="1" customWidth="1"/>
    <col min="16" max="16" width="15.875" hidden="1" customWidth="1"/>
    <col min="17" max="23" width="9" hidden="1" customWidth="1"/>
  </cols>
  <sheetData>
    <row r="1" spans="1:23" s="2" customFormat="1" ht="106.15" customHeight="1">
      <c r="A1" s="17" t="s">
        <v>8</v>
      </c>
      <c r="B1" s="18"/>
      <c r="C1" s="18"/>
      <c r="D1" s="18"/>
      <c r="E1" s="18"/>
      <c r="F1" s="36" t="s">
        <v>4</v>
      </c>
      <c r="G1" s="36"/>
      <c r="H1" s="1"/>
      <c r="I1" s="9"/>
      <c r="J1" s="9"/>
      <c r="N1" s="4"/>
      <c r="O1" s="4"/>
      <c r="P1" s="4"/>
      <c r="Q1" s="4"/>
      <c r="R1" s="4"/>
    </row>
    <row r="2" spans="1:23" s="7" customFormat="1" ht="48.75" customHeight="1">
      <c r="A2" s="5"/>
      <c r="B2" s="5"/>
      <c r="C2" s="5"/>
      <c r="D2" s="5"/>
      <c r="E2" s="12"/>
      <c r="F2" s="12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23" s="2" customFormat="1" ht="72" customHeight="1" thickBot="1">
      <c r="A3" s="8"/>
      <c r="B3" s="9"/>
      <c r="C3" s="9"/>
      <c r="D3" s="9"/>
      <c r="E3" s="21">
        <v>46191</v>
      </c>
      <c r="F3" s="14" t="s">
        <v>9</v>
      </c>
      <c r="H3" s="9"/>
      <c r="I3" s="3"/>
      <c r="J3" s="3"/>
      <c r="K3" s="3"/>
      <c r="L3" s="3"/>
      <c r="M3" s="3"/>
    </row>
    <row r="4" spans="1:23" s="2" customFormat="1" ht="87" customHeight="1">
      <c r="A4" s="37" t="s">
        <v>0</v>
      </c>
      <c r="B4" s="39" t="s">
        <v>5</v>
      </c>
      <c r="C4" s="39" t="s">
        <v>1</v>
      </c>
      <c r="D4" s="22" t="s">
        <v>7</v>
      </c>
      <c r="E4" s="23" t="s">
        <v>6</v>
      </c>
      <c r="F4" s="16"/>
      <c r="H4" s="3"/>
      <c r="I4" s="3"/>
      <c r="J4" s="3"/>
      <c r="K4" s="3"/>
      <c r="L4" s="3"/>
    </row>
    <row r="5" spans="1:23" s="2" customFormat="1" ht="38.25" customHeight="1" thickBot="1">
      <c r="A5" s="38"/>
      <c r="B5" s="40"/>
      <c r="C5" s="40"/>
      <c r="D5" s="24" t="s">
        <v>2</v>
      </c>
      <c r="E5" s="25" t="s">
        <v>3</v>
      </c>
      <c r="F5" s="16"/>
      <c r="H5" s="3"/>
      <c r="I5" s="3"/>
      <c r="J5" s="3"/>
      <c r="K5" s="3"/>
      <c r="L5" s="3"/>
    </row>
    <row r="6" spans="1:23" s="3" customFormat="1" ht="57" customHeight="1">
      <c r="A6" s="45" t="str">
        <f>J6</f>
        <v>WAN HAI 331</v>
      </c>
      <c r="B6" s="46" t="str">
        <f>K6</f>
        <v>024N</v>
      </c>
      <c r="C6" s="47">
        <f>R6</f>
        <v>46191</v>
      </c>
      <c r="D6" s="47">
        <f>N6</f>
        <v>46196</v>
      </c>
      <c r="E6" s="48">
        <f>O6</f>
        <v>46207</v>
      </c>
      <c r="F6" s="15"/>
      <c r="H6" s="10"/>
      <c r="I6" s="10"/>
      <c r="J6" s="41" t="s">
        <v>12</v>
      </c>
      <c r="K6" s="41" t="s">
        <v>13</v>
      </c>
      <c r="L6" s="42">
        <v>46191</v>
      </c>
      <c r="M6" s="41" t="s">
        <v>14</v>
      </c>
      <c r="N6" s="42">
        <v>46196</v>
      </c>
      <c r="O6" s="42">
        <v>46207</v>
      </c>
      <c r="P6" s="43">
        <v>11</v>
      </c>
      <c r="Q6" s="43">
        <v>16</v>
      </c>
      <c r="R6" s="42">
        <v>46191</v>
      </c>
      <c r="S6" s="44">
        <v>46191</v>
      </c>
      <c r="T6" s="41" t="s">
        <v>15</v>
      </c>
      <c r="U6" s="27">
        <v>46163</v>
      </c>
      <c r="V6" s="28" t="s">
        <v>11</v>
      </c>
      <c r="W6" s="26" t="s">
        <v>10</v>
      </c>
    </row>
    <row r="7" spans="1:23" s="29" customFormat="1" ht="57" customHeight="1">
      <c r="A7" s="49" t="str">
        <f t="shared" ref="A7:A10" si="0">J7</f>
        <v>NYK DAEDALUS</v>
      </c>
      <c r="B7" s="50" t="str">
        <f t="shared" ref="B7:B10" si="1">K7</f>
        <v>103N</v>
      </c>
      <c r="C7" s="51">
        <f t="shared" ref="C7:C10" si="2">R7</f>
        <v>46199</v>
      </c>
      <c r="D7" s="51">
        <f t="shared" ref="D7:D10" si="3">N7</f>
        <v>46204</v>
      </c>
      <c r="E7" s="52">
        <f t="shared" ref="E7:E10" si="4">O7</f>
        <v>46217</v>
      </c>
      <c r="F7" s="20"/>
      <c r="H7" s="30"/>
      <c r="I7" s="30"/>
      <c r="J7" s="41" t="s">
        <v>16</v>
      </c>
      <c r="K7" s="41" t="s">
        <v>17</v>
      </c>
      <c r="L7" s="42">
        <v>46199</v>
      </c>
      <c r="M7" s="41" t="s">
        <v>14</v>
      </c>
      <c r="N7" s="42">
        <v>46204</v>
      </c>
      <c r="O7" s="42">
        <v>46217</v>
      </c>
      <c r="P7" s="43">
        <v>13</v>
      </c>
      <c r="Q7" s="43">
        <v>18</v>
      </c>
      <c r="R7" s="42">
        <v>46199</v>
      </c>
      <c r="S7" s="44">
        <v>46195</v>
      </c>
      <c r="T7" s="41" t="s">
        <v>15</v>
      </c>
      <c r="U7" s="32"/>
      <c r="V7" s="31"/>
      <c r="W7" s="31"/>
    </row>
    <row r="8" spans="1:23" s="29" customFormat="1" ht="57" customHeight="1">
      <c r="A8" s="49" t="str">
        <f t="shared" si="0"/>
        <v>ATHENS BRIDGE</v>
      </c>
      <c r="B8" s="50" t="str">
        <f t="shared" si="1"/>
        <v>1186N</v>
      </c>
      <c r="C8" s="51">
        <f t="shared" si="2"/>
        <v>46206</v>
      </c>
      <c r="D8" s="51">
        <f t="shared" si="3"/>
        <v>46211</v>
      </c>
      <c r="E8" s="52">
        <f t="shared" si="4"/>
        <v>46222</v>
      </c>
      <c r="F8" s="20"/>
      <c r="H8" s="30"/>
      <c r="I8" s="30"/>
      <c r="J8" s="41" t="s">
        <v>18</v>
      </c>
      <c r="K8" s="41" t="s">
        <v>19</v>
      </c>
      <c r="L8" s="42">
        <v>46206</v>
      </c>
      <c r="M8" s="41" t="s">
        <v>14</v>
      </c>
      <c r="N8" s="42">
        <v>46211</v>
      </c>
      <c r="O8" s="42">
        <v>46222</v>
      </c>
      <c r="P8" s="43">
        <v>11</v>
      </c>
      <c r="Q8" s="43">
        <v>16</v>
      </c>
      <c r="R8" s="42">
        <v>46206</v>
      </c>
      <c r="S8" s="44">
        <v>46191</v>
      </c>
      <c r="T8" s="41" t="s">
        <v>15</v>
      </c>
      <c r="U8" s="34"/>
      <c r="V8" s="33"/>
      <c r="W8" s="33"/>
    </row>
    <row r="9" spans="1:23" s="29" customFormat="1" ht="57" customHeight="1">
      <c r="A9" s="49" t="str">
        <f t="shared" si="0"/>
        <v>EMMANUEL P</v>
      </c>
      <c r="B9" s="50" t="str">
        <f t="shared" si="1"/>
        <v>011N</v>
      </c>
      <c r="C9" s="51">
        <f t="shared" si="2"/>
        <v>46212</v>
      </c>
      <c r="D9" s="51">
        <f t="shared" si="3"/>
        <v>46217</v>
      </c>
      <c r="E9" s="52">
        <f t="shared" si="4"/>
        <v>46228</v>
      </c>
      <c r="F9" s="15"/>
      <c r="H9" s="30"/>
      <c r="I9" s="30"/>
      <c r="J9" s="41" t="s">
        <v>20</v>
      </c>
      <c r="K9" s="41" t="s">
        <v>21</v>
      </c>
      <c r="L9" s="42">
        <v>46212</v>
      </c>
      <c r="M9" s="41" t="s">
        <v>14</v>
      </c>
      <c r="N9" s="42">
        <v>46217</v>
      </c>
      <c r="O9" s="42">
        <v>46228</v>
      </c>
      <c r="P9" s="43">
        <v>11</v>
      </c>
      <c r="Q9" s="43">
        <v>16</v>
      </c>
      <c r="R9" s="42">
        <v>46212</v>
      </c>
      <c r="S9" s="44">
        <v>46212</v>
      </c>
      <c r="T9" s="41" t="s">
        <v>15</v>
      </c>
      <c r="U9" s="32"/>
      <c r="V9" s="31"/>
      <c r="W9" s="35"/>
    </row>
    <row r="10" spans="1:23" s="3" customFormat="1" ht="57" customHeight="1" thickBot="1">
      <c r="A10" s="53" t="str">
        <f t="shared" si="0"/>
        <v>NAVIOS VERDE</v>
      </c>
      <c r="B10" s="54" t="str">
        <f t="shared" si="1"/>
        <v>185N</v>
      </c>
      <c r="C10" s="55">
        <f t="shared" si="2"/>
        <v>46226</v>
      </c>
      <c r="D10" s="55">
        <f t="shared" si="3"/>
        <v>46231</v>
      </c>
      <c r="E10" s="56">
        <f t="shared" si="4"/>
        <v>46242</v>
      </c>
      <c r="F10" s="15"/>
      <c r="H10" s="10"/>
      <c r="I10" s="10"/>
      <c r="J10" s="41" t="s">
        <v>22</v>
      </c>
      <c r="K10" s="41" t="s">
        <v>23</v>
      </c>
      <c r="L10" s="42">
        <v>46226</v>
      </c>
      <c r="M10" s="41" t="s">
        <v>14</v>
      </c>
      <c r="N10" s="42">
        <v>46231</v>
      </c>
      <c r="O10" s="42">
        <v>46242</v>
      </c>
      <c r="P10" s="43">
        <v>11</v>
      </c>
      <c r="Q10" s="43">
        <v>16</v>
      </c>
      <c r="R10" s="42">
        <v>46226</v>
      </c>
      <c r="S10" s="44">
        <v>46226</v>
      </c>
      <c r="T10" s="41" t="s">
        <v>15</v>
      </c>
    </row>
    <row r="11" spans="1:23" s="3" customFormat="1" ht="57" customHeight="1">
      <c r="A11" s="19"/>
      <c r="B11" s="15"/>
      <c r="C11" s="20"/>
      <c r="D11" s="20"/>
      <c r="E11" s="20"/>
      <c r="F11" s="15"/>
      <c r="H11" s="10"/>
      <c r="I11" s="10"/>
      <c r="J11" s="10"/>
      <c r="K11" s="10"/>
      <c r="L11" s="10"/>
    </row>
    <row r="12" spans="1:23" s="3" customFormat="1" ht="57" customHeight="1">
      <c r="A12" s="19"/>
      <c r="B12" s="15"/>
      <c r="C12" s="20"/>
      <c r="D12" s="20"/>
      <c r="E12" s="20"/>
      <c r="F12" s="20"/>
      <c r="I12" s="10"/>
      <c r="J12" s="10"/>
      <c r="K12" s="10"/>
      <c r="L12" s="10"/>
      <c r="M12" s="10"/>
    </row>
    <row r="13" spans="1:23" s="3" customFormat="1" ht="57" customHeight="1">
      <c r="A13" s="19"/>
      <c r="B13" s="15"/>
      <c r="C13" s="20"/>
      <c r="D13" s="20"/>
      <c r="E13" s="20"/>
      <c r="F13" s="20"/>
      <c r="I13" s="10"/>
      <c r="J13" s="10"/>
      <c r="K13" s="10"/>
      <c r="L13" s="10"/>
      <c r="M13" s="10"/>
    </row>
    <row r="14" spans="1:23" s="3" customFormat="1" ht="57" customHeight="1">
      <c r="A14" s="19"/>
      <c r="B14" s="15"/>
      <c r="C14" s="20"/>
      <c r="D14" s="20"/>
      <c r="E14" s="20"/>
      <c r="F14" s="20"/>
      <c r="I14" s="10"/>
      <c r="J14" s="10"/>
      <c r="K14" s="10"/>
      <c r="L14" s="10"/>
      <c r="M14" s="10"/>
    </row>
    <row r="15" spans="1:23" s="3" customFormat="1" ht="57" customHeight="1">
      <c r="I15" s="10"/>
      <c r="J15" s="10"/>
      <c r="K15" s="10"/>
      <c r="L15" s="10"/>
      <c r="M15" s="10"/>
    </row>
    <row r="16" spans="1:23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15"/>
      <c r="B20" s="15"/>
      <c r="C20" s="15"/>
      <c r="D20" s="15"/>
      <c r="E20" s="15"/>
      <c r="F20" s="15"/>
    </row>
    <row r="21" spans="1:13" s="10" customFormat="1" ht="57" customHeight="1">
      <c r="A21" s="15"/>
      <c r="B21" s="15"/>
      <c r="C21" s="15"/>
      <c r="D21" s="15"/>
      <c r="E21" s="15"/>
      <c r="F21" s="15"/>
    </row>
    <row r="22" spans="1:13" s="10" customFormat="1" ht="57" customHeight="1">
      <c r="A22" s="15"/>
      <c r="B22" s="15"/>
      <c r="C22" s="15"/>
      <c r="D22" s="15"/>
      <c r="E22" s="15"/>
      <c r="F22" s="15"/>
    </row>
    <row r="23" spans="1:13" s="10" customFormat="1" ht="57" customHeight="1">
      <c r="A23" s="15"/>
      <c r="B23" s="15"/>
      <c r="C23" s="15"/>
      <c r="D23" s="15"/>
      <c r="E23" s="15"/>
      <c r="F23" s="15"/>
    </row>
    <row r="24" spans="1:13" s="10" customFormat="1" ht="57" customHeight="1"/>
    <row r="25" spans="1:13" s="3" customFormat="1" ht="57" customHeight="1">
      <c r="A25" s="15"/>
      <c r="B25" s="15"/>
      <c r="C25" s="15"/>
      <c r="D25" s="15"/>
      <c r="E25" s="15"/>
      <c r="F25" s="15"/>
      <c r="G25" s="10"/>
    </row>
    <row r="26" spans="1:13" s="3" customFormat="1" ht="57" customHeight="1">
      <c r="A26" s="15"/>
      <c r="B26" s="15"/>
      <c r="C26" s="15"/>
      <c r="D26" s="15"/>
      <c r="E26" s="15"/>
      <c r="F26" s="15"/>
      <c r="G26" s="10"/>
    </row>
    <row r="27" spans="1:13" s="3" customFormat="1" ht="57" customHeight="1">
      <c r="A27" s="15"/>
      <c r="B27" s="15"/>
      <c r="C27" s="15"/>
      <c r="D27" s="15"/>
      <c r="E27" s="15"/>
      <c r="F27" s="15"/>
      <c r="G27" s="10"/>
    </row>
    <row r="28" spans="1:13" s="3" customFormat="1" ht="57" customHeight="1">
      <c r="A28" s="15"/>
      <c r="B28" s="15"/>
      <c r="C28" s="15"/>
      <c r="D28" s="15"/>
      <c r="E28" s="15"/>
      <c r="F28" s="15"/>
      <c r="G28" s="10"/>
    </row>
    <row r="29" spans="1:13" s="3" customFormat="1" ht="57" customHeight="1">
      <c r="A29" s="15"/>
      <c r="B29" s="15"/>
      <c r="C29" s="15"/>
      <c r="D29" s="15"/>
      <c r="E29" s="15"/>
      <c r="F29" s="15"/>
      <c r="G29" s="10"/>
    </row>
    <row r="30" spans="1:13" s="3" customFormat="1" ht="57" customHeight="1">
      <c r="A30" s="11"/>
      <c r="B30" s="10"/>
      <c r="C30" s="10"/>
      <c r="D30" s="10"/>
      <c r="E30" s="10"/>
      <c r="F30" s="10"/>
    </row>
    <row r="31" spans="1:13" ht="16.5">
      <c r="A31" s="11"/>
      <c r="B31" s="10"/>
      <c r="C31" s="10"/>
      <c r="D31" s="10"/>
      <c r="E31" s="10"/>
      <c r="F31" s="10"/>
    </row>
    <row r="32" spans="1:13" ht="16.5">
      <c r="A32" s="3"/>
      <c r="B32" s="3"/>
      <c r="C32" s="3"/>
      <c r="D32" s="3"/>
      <c r="E32" s="3"/>
      <c r="F32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2026-06-18T08:22:16Z</cp:lastPrinted>
  <dcterms:created xsi:type="dcterms:W3CDTF">2016-03-18T07:26:58Z</dcterms:created>
  <dcterms:modified xsi:type="dcterms:W3CDTF">2026-06-18T08:22:23Z</dcterms:modified>
</cp:coreProperties>
</file>