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A12F04F-9AC1-42E1-BF1D-5AB43E085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B7" i="1"/>
  <c r="C7" i="1"/>
  <c r="D7" i="1"/>
  <c r="E7" i="1"/>
  <c r="F7" i="1" s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<sst xmlns="http://schemas.openxmlformats.org/spreadsheetml/2006/main" count="38" uniqueCount="25">
  <si>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</si>
  <si>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</si>
  <si>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</si>
  <si>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</si>
  <si>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</si>
  <si>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</si>
  <si>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</si>
  <si>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</si>
  <si>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</si>
  <si>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</si>
  <si>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</si>
  <si>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</si>
  <si>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LCL</t>
  </si>
  <si>
    <t>QINGDAO</t>
  </si>
  <si>
    <t>OSAKA</t>
  </si>
  <si>
    <t>CHINA-QINGDAO</t>
  </si>
  <si>
    <t>JAPAN</t>
  </si>
  <si>
    <t>2625E</t>
  </si>
  <si>
    <t>2026-06-17T00:00:00</t>
  </si>
  <si>
    <t>2026-06-20T00:00:00</t>
  </si>
  <si>
    <t>2026-06-22T00:00:00</t>
  </si>
  <si>
    <t>2626E</t>
  </si>
  <si>
    <t>2026-06-24T00:00:00</t>
  </si>
  <si>
    <t>2026-06-27T00:00:00</t>
  </si>
  <si>
    <t>2026-06-29T00:00:00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</si>
</sst>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3"/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85D14E7A-3F28-421C-BF2C-81DC91042315}"/>
    <cellStyle name="標準 6" xfId="4" xr:uid="{C92140BA-9DA9-46B5-82C4-E2310FE137D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309561</xdr:rowOff>
    </xdr:from>
    <xdr:to>
      <xdr:col>6</xdr:col>
      <xdr:colOff>571501</xdr:colOff>
      <xdr:row>16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10025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view="pageBreakPreview" zoomScale="40" zoomScaleNormal="100" zoomScaleSheetLayoutView="40" workbookViewId="0">
      <selection activeCell="F10" sqref="F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63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5" t="s">
        <v>6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19">
        <v>46189</v>
      </c>
      <c r="G3" s="19" t="s">
        <v>10</v>
      </c>
      <c r="H3" s="10"/>
    </row>
    <row r="4" spans="1:27" s="3" customFormat="1" ht="57" customHeight="1" thickBot="1">
      <c r="A4" s="37" t="s">
        <v>4</v>
      </c>
      <c r="B4" s="39" t="s">
        <v>7</v>
      </c>
      <c r="C4" s="39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4"/>
    </row>
    <row r="5" spans="1:27" s="11" customFormat="1" ht="39.75" customHeight="1" thickBot="1">
      <c r="A5" s="38"/>
      <c r="B5" s="40"/>
      <c r="C5" s="40"/>
      <c r="D5" s="18" t="s">
        <v>3</v>
      </c>
      <c r="E5" s="18" t="s">
        <v>5</v>
      </c>
      <c r="F5" s="22" t="s">
        <v>5</v>
      </c>
      <c r="G5" s="13"/>
      <c r="J5" s="25"/>
      <c r="K5" s="23"/>
      <c r="L5" s="23"/>
      <c r="M5" s="3"/>
      <c r="N5" s="3"/>
    </row>
    <row r="6" spans="1:27" s="3" customFormat="1" ht="57" customHeight="1">
      <c r="A6" s="41" t="str">
        <f t="shared" ref="A6:B6" si="0">I6</f>
        <v>SINOTRANS DALIAN</v>
      </c>
      <c r="B6" s="43" t="str">
        <f t="shared" si="0"/>
        <v>2625E</v>
      </c>
      <c r="C6" s="44" t="str">
        <f>TEXT(DATEVALUE(LEFT(L6, 10)), "m/d")</f>
        <v>6/17</v>
      </c>
      <c r="D6" s="44" t="str">
        <f>TEXT(DATEVALUE(LEFT(N6, 10)), "m/d")</f>
        <v>6/20</v>
      </c>
      <c r="E6" s="44" t="str">
        <f>TEXT(DATEVALUE(LEFT(S6, 10)), "m/d")</f>
        <v>6/22</v>
      </c>
      <c r="F6" s="23">
        <f t="shared" ref="F6" si="1">E6+1</f>
        <v>46196</v>
      </c>
      <c r="G6" s="14"/>
      <c r="I6" s="42" t="s">
        <v>11</v>
      </c>
      <c r="J6" s="42" t="s">
        <v>17</v>
      </c>
      <c r="K6" s="42" t="s">
        <v>12</v>
      </c>
      <c r="L6" s="42" t="s">
        <v>18</v>
      </c>
      <c r="M6" s="42"/>
      <c r="N6" s="42" t="s">
        <v>19</v>
      </c>
      <c r="O6" s="42" t="s">
        <v>13</v>
      </c>
      <c r="P6" s="42" t="s">
        <v>13</v>
      </c>
      <c r="Q6" s="42" t="s">
        <v>14</v>
      </c>
      <c r="R6" s="42" t="s">
        <v>14</v>
      </c>
      <c r="S6" s="42" t="s">
        <v>20</v>
      </c>
      <c r="T6" s="42">
        <v>2</v>
      </c>
      <c r="U6" s="42">
        <v>5</v>
      </c>
      <c r="V6" s="42">
        <v>0</v>
      </c>
      <c r="W6" s="42">
        <v>4</v>
      </c>
      <c r="X6" s="42">
        <v>2</v>
      </c>
      <c r="Y6" s="42" t="s">
        <v>13</v>
      </c>
      <c r="Z6" s="42" t="s">
        <v>15</v>
      </c>
      <c r="AA6" s="42" t="s">
        <v>16</v>
      </c>
    </row>
    <row r="7" spans="1:27" s="34" customFormat="1" ht="57" customHeight="1" thickBot="1">
      <c r="A7" s="45" t="str">
        <f t="shared" ref="A7" si="2">I7</f>
        <v>SINOTRANS DALIAN</v>
      </c>
      <c r="B7" s="46" t="str">
        <f t="shared" ref="B7" si="3">J7</f>
        <v>2626E</v>
      </c>
      <c r="C7" s="47" t="str">
        <f>TEXT(DATEVALUE(LEFT(L7, 10)), "m/d")</f>
        <v>6/24</v>
      </c>
      <c r="D7" s="47" t="str">
        <f>TEXT(DATEVALUE(LEFT(N7, 10)), "m/d")</f>
        <v>6/27</v>
      </c>
      <c r="E7" s="47" t="str">
        <f>TEXT(DATEVALUE(LEFT(S7, 10)), "m/d")</f>
        <v>6/29</v>
      </c>
      <c r="F7" s="48">
        <f t="shared" ref="F7" si="4">E7+1</f>
        <v>46203</v>
      </c>
      <c r="G7" s="14"/>
      <c r="I7" s="42" t="s">
        <v>11</v>
      </c>
      <c r="J7" s="42" t="s">
        <v>21</v>
      </c>
      <c r="K7" s="42" t="s">
        <v>12</v>
      </c>
      <c r="L7" s="42" t="s">
        <v>22</v>
      </c>
      <c r="M7" s="42"/>
      <c r="N7" s="42" t="s">
        <v>23</v>
      </c>
      <c r="O7" s="42" t="s">
        <v>13</v>
      </c>
      <c r="P7" s="42" t="s">
        <v>13</v>
      </c>
      <c r="Q7" s="42" t="s">
        <v>14</v>
      </c>
      <c r="R7" s="42" t="s">
        <v>14</v>
      </c>
      <c r="S7" s="42" t="s">
        <v>24</v>
      </c>
      <c r="T7" s="42">
        <v>2</v>
      </c>
      <c r="U7" s="42">
        <v>5</v>
      </c>
      <c r="V7" s="42">
        <v>0</v>
      </c>
      <c r="W7" s="42">
        <v>4</v>
      </c>
      <c r="X7" s="42">
        <v>2</v>
      </c>
      <c r="Y7" s="42" t="s">
        <v>13</v>
      </c>
      <c r="Z7" s="42" t="s">
        <v>15</v>
      </c>
      <c r="AA7" s="42" t="s">
        <v>16</v>
      </c>
    </row>
    <row r="8" spans="1:27" s="34" customFormat="1" ht="57" customHeight="1">
      <c r="A8" s="31"/>
      <c r="B8" s="32"/>
      <c r="C8" s="33"/>
      <c r="D8" s="33"/>
      <c r="E8" s="33"/>
      <c r="F8" s="17"/>
      <c r="G8" s="14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27" s="3" customFormat="1" ht="57" customHeight="1" thickBot="1">
      <c r="A9" s="26"/>
      <c r="B9" s="14"/>
      <c r="C9" s="17"/>
      <c r="D9" s="17"/>
      <c r="E9" s="17"/>
      <c r="F9" s="17"/>
      <c r="G9" s="14"/>
      <c r="I9" s="28"/>
      <c r="J9" s="29"/>
      <c r="K9" s="30"/>
      <c r="L9" s="30"/>
    </row>
    <row r="10" spans="1:27" s="3" customFormat="1" ht="57" customHeight="1" thickBot="1">
      <c r="A10" s="26"/>
      <c r="B10" s="14"/>
      <c r="C10" s="17"/>
      <c r="D10" s="17"/>
      <c r="E10" s="17"/>
      <c r="F10" s="17"/>
      <c r="G10" s="14"/>
      <c r="I10" s="27"/>
      <c r="J10" s="25"/>
      <c r="K10" s="23"/>
      <c r="L10" s="23"/>
    </row>
    <row r="11" spans="1:27" s="3" customFormat="1" ht="57" customHeight="1" thickBot="1">
      <c r="A11" s="26"/>
      <c r="B11" s="14"/>
      <c r="C11" s="17"/>
      <c r="D11" s="17"/>
      <c r="E11" s="17"/>
      <c r="F11" s="17"/>
      <c r="G11" s="14"/>
      <c r="I11" s="27"/>
      <c r="J11" s="25"/>
      <c r="K11" s="23"/>
      <c r="L11" s="23"/>
    </row>
    <row r="12" spans="1:27" s="3" customFormat="1" ht="57" customHeight="1" thickBot="1">
      <c r="A12" s="26"/>
      <c r="B12" s="14"/>
      <c r="C12" s="17"/>
      <c r="D12" s="17"/>
      <c r="E12" s="17"/>
      <c r="F12" s="17"/>
      <c r="G12" s="14"/>
      <c r="I12" s="27"/>
      <c r="J12" s="25"/>
      <c r="K12" s="23"/>
      <c r="L12" s="23"/>
    </row>
    <row r="13" spans="1:27" s="3" customFormat="1" ht="57" customHeight="1">
      <c r="A13" s="26"/>
      <c r="B13" s="14"/>
      <c r="C13" s="17"/>
      <c r="D13" s="17"/>
      <c r="E13" s="17"/>
      <c r="F13" s="17"/>
      <c r="G13" s="14"/>
      <c r="I13" s="27"/>
      <c r="J13" s="25"/>
      <c r="K13" s="23"/>
      <c r="L13" s="23"/>
    </row>
    <row r="14" spans="1:27" s="3" customFormat="1" ht="57" customHeight="1">
      <c r="A14" s="14"/>
      <c r="B14" s="14"/>
      <c r="C14" s="17"/>
      <c r="D14" s="17"/>
      <c r="E14" s="17"/>
      <c r="F14" s="17"/>
      <c r="G14" s="14"/>
      <c r="J14" s="17"/>
      <c r="K14" s="17"/>
      <c r="L14" s="17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2026-05-14T04:48:11Z</cp:lastPrinted>
  <dcterms:created xsi:type="dcterms:W3CDTF">2023-07-06T02:11:36Z</dcterms:created>
  <dcterms:modified xsi:type="dcterms:W3CDTF">2026-06-16T07:52:44Z</dcterms:modified>
</cp:coreProperties>
</file>