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067959B9-0A7D-4108-9573-7C30F8929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 s="1"/>
  <c r="E13" i="1"/>
  <c r="F13" i="1" s="1"/>
  <c r="H13" i="1"/>
  <c r="J13" i="1"/>
  <c r="L13" i="1"/>
  <c r="M13" i="1"/>
  <c r="N13" i="1" s="1"/>
  <c r="C14" i="1"/>
  <c r="D14" i="1" s="1"/>
  <c r="E14" i="1"/>
  <c r="F14" i="1" s="1"/>
  <c r="H14" i="1"/>
  <c r="J14" i="1"/>
  <c r="L14" i="1"/>
  <c r="M14" i="1"/>
  <c r="O14" i="1" s="1"/>
  <c r="P14" i="1" s="1"/>
  <c r="Q14" i="1"/>
  <c r="R14" i="1" s="1"/>
  <c r="S14" i="1"/>
  <c r="T14" i="1" s="1"/>
  <c r="C15" i="1"/>
  <c r="D15" i="1"/>
  <c r="E15" i="1"/>
  <c r="F15" i="1" s="1"/>
  <c r="H15" i="1"/>
  <c r="J15" i="1"/>
  <c r="L15" i="1"/>
  <c r="M15" i="1"/>
  <c r="N15" i="1"/>
  <c r="O15" i="1"/>
  <c r="P15" i="1"/>
  <c r="Q15" i="1"/>
  <c r="R15" i="1"/>
  <c r="S15" i="1"/>
  <c r="T15" i="1"/>
  <c r="C16" i="1"/>
  <c r="D16" i="1"/>
  <c r="E16" i="1"/>
  <c r="F16" i="1"/>
  <c r="H16" i="1"/>
  <c r="J16" i="1"/>
  <c r="L16" i="1"/>
  <c r="M16" i="1"/>
  <c r="S16" i="1" s="1"/>
  <c r="T16" i="1" s="1"/>
  <c r="N16" i="1"/>
  <c r="O16" i="1"/>
  <c r="P16" i="1"/>
  <c r="Q16" i="1"/>
  <c r="R16" i="1" s="1"/>
  <c r="C10" i="1"/>
  <c r="D10" i="1" s="1"/>
  <c r="E10" i="1"/>
  <c r="F10" i="1" s="1"/>
  <c r="H10" i="1"/>
  <c r="J10" i="1"/>
  <c r="L10" i="1"/>
  <c r="M10" i="1"/>
  <c r="O10" i="1" s="1"/>
  <c r="P10" i="1" s="1"/>
  <c r="C11" i="1"/>
  <c r="D11" i="1" s="1"/>
  <c r="E11" i="1"/>
  <c r="F11" i="1" s="1"/>
  <c r="H11" i="1"/>
  <c r="J11" i="1"/>
  <c r="L11" i="1"/>
  <c r="M11" i="1"/>
  <c r="N11" i="1" s="1"/>
  <c r="C12" i="1"/>
  <c r="D12" i="1" s="1"/>
  <c r="E12" i="1"/>
  <c r="F12" i="1" s="1"/>
  <c r="H12" i="1"/>
  <c r="J12" i="1"/>
  <c r="L12" i="1"/>
  <c r="M12" i="1"/>
  <c r="S12" i="1" s="1"/>
  <c r="T12" i="1" s="1"/>
  <c r="S13" i="1" l="1"/>
  <c r="T13" i="1" s="1"/>
  <c r="N14" i="1"/>
  <c r="Q13" i="1"/>
  <c r="R13" i="1" s="1"/>
  <c r="O13" i="1"/>
  <c r="P13" i="1" s="1"/>
  <c r="Q12" i="1"/>
  <c r="R12" i="1" s="1"/>
  <c r="O12" i="1"/>
  <c r="P12" i="1" s="1"/>
  <c r="N12" i="1"/>
  <c r="S10" i="1"/>
  <c r="T10" i="1" s="1"/>
  <c r="N10" i="1"/>
  <c r="Q10" i="1"/>
  <c r="R10" i="1" s="1"/>
  <c r="S11" i="1"/>
  <c r="T11" i="1" s="1"/>
  <c r="Q11" i="1"/>
  <c r="R11" i="1" s="1"/>
  <c r="O11" i="1"/>
  <c r="P11" i="1" s="1"/>
</calcChain>
</file>

<file path=xl/sharedStrings.xml><?xml version="1.0" encoding="utf-8"?>
<sst xmlns="http://schemas.openxmlformats.org/spreadsheetml/2006/main" count="68" uniqueCount="49">
  <si>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</si>
  <si>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</si>
  <si>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</si>
  <si>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</si>
  <si>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</si>
  <si>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</si>
  <si>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</si>
  <si>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</si>
  <si>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</si>
  <si>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</si>
  <si>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</si>
  <si>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</si>
  <si>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</si>
  <si>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</si>
  <si>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</si>
  <si>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</si>
  <si>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</si>
  <si>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</si>
  <si>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</si>
  <si>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</si>
  <si>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</si>
  <si>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</si>
  <si>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</si>
  <si>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</si>
  <si>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</si>
  <si>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</si>
  <si>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</si>
  <si>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</si>
  <si>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</si>
  <si>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</si>
  <si>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</si>
  <si>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</si>
  <si>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</si>
  <si>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</si>
  <si>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</si>
  <si>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</si>
  <si>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</si>
  <si>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</si>
  <si>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INTERASIA TRANSFORM</t>
  </si>
  <si>
    <t>WAN HAI 357</t>
  </si>
  <si>
    <t>S022</t>
  </si>
  <si>
    <t>WAN HAI 356</t>
  </si>
  <si>
    <t>S042</t>
  </si>
  <si>
    <t>WAN HAI 335</t>
  </si>
  <si>
    <t>S015</t>
  </si>
  <si>
    <t>S037</t>
  </si>
  <si>
    <t>S023</t>
  </si>
  <si>
    <t>S043</t>
  </si>
  <si>
    <t>S016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</si>
</sst>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2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vertical="center"/>
    </xf>
    <xf numFmtId="0" fontId="24" fillId="0" borderId="0" xfId="1" applyFont="1" applyBorder="1" applyAlignment="1">
      <alignment vertical="center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177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3" fillId="0" borderId="27" xfId="1" applyNumberFormat="1" applyFont="1" applyFill="1" applyBorder="1" applyAlignment="1" applyProtection="1">
      <alignment horizontal="left" vertical="center"/>
      <protection locked="0"/>
    </xf>
    <xf numFmtId="177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7" fillId="0" borderId="28" xfId="1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38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37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38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177" fontId="26" fillId="0" borderId="0" xfId="1" applyNumberFormat="1" applyFont="1" applyFill="1" applyBorder="1" applyAlignment="1">
      <alignment horizontal="center" vertical="center"/>
    </xf>
    <xf numFmtId="0" fontId="15" fillId="3" borderId="38" xfId="1" applyNumberFormat="1" applyFont="1" applyFill="1" applyBorder="1" applyAlignment="1">
      <alignment horizontal="center" vertical="center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16</xdr:col>
      <xdr:colOff>219447</xdr:colOff>
      <xdr:row>21</xdr:row>
      <xdr:rowOff>280991</xdr:rowOff>
    </xdr:from>
    <xdr:to>
      <xdr:col>20</xdr:col>
      <xdr:colOff>634709</xdr:colOff>
      <xdr:row>29</xdr:row>
      <xdr:rowOff>489674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88747" y="12987341"/>
          <a:ext cx="4377662" cy="460923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542925</xdr:colOff>
      <xdr:row>17</xdr:row>
      <xdr:rowOff>491404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887575" y="10340254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1762992</xdr:colOff>
      <xdr:row>16</xdr:row>
      <xdr:rowOff>509154</xdr:rowOff>
    </xdr:from>
    <xdr:to>
      <xdr:col>20</xdr:col>
      <xdr:colOff>1052946</xdr:colOff>
      <xdr:row>19</xdr:row>
      <xdr:rowOff>133350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355542" y="9786504"/>
          <a:ext cx="7729104" cy="1719696"/>
          <a:chOff x="26912725" y="-1333504"/>
          <a:chExt cx="9865207" cy="5508398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-238789"/>
            <a:ext cx="6458665" cy="44136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zoomScale="50" zoomScaleNormal="40" zoomScaleSheetLayoutView="50" zoomScalePageLayoutView="25" workbookViewId="0">
      <selection activeCell="M17" sqref="M17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13" t="s">
        <v>1</v>
      </c>
      <c r="N1" s="113"/>
      <c r="O1" s="113"/>
      <c r="P1" s="113"/>
      <c r="Q1" s="113"/>
      <c r="R1" s="113"/>
      <c r="S1" s="113"/>
      <c r="T1" s="113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05">
        <v>46185</v>
      </c>
      <c r="S3" s="105"/>
      <c r="T3" s="105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114" t="s">
        <v>4</v>
      </c>
      <c r="B5" s="117" t="s">
        <v>5</v>
      </c>
      <c r="C5" s="117" t="s">
        <v>6</v>
      </c>
      <c r="D5" s="117"/>
      <c r="E5" s="117" t="s">
        <v>7</v>
      </c>
      <c r="F5" s="117"/>
      <c r="G5" s="117"/>
      <c r="H5" s="117"/>
      <c r="I5" s="117" t="s">
        <v>8</v>
      </c>
      <c r="J5" s="117"/>
      <c r="K5" s="117"/>
      <c r="L5" s="117"/>
      <c r="M5" s="120" t="s">
        <v>9</v>
      </c>
      <c r="N5" s="120"/>
      <c r="O5" s="120" t="s">
        <v>10</v>
      </c>
      <c r="P5" s="120"/>
      <c r="Q5" s="120"/>
      <c r="R5" s="120"/>
      <c r="S5" s="120"/>
      <c r="T5" s="121"/>
      <c r="AH5" s="20"/>
      <c r="AI5" s="20"/>
      <c r="AJ5" s="20"/>
      <c r="AK5" s="20"/>
      <c r="AL5" s="20"/>
      <c r="AM5" s="20"/>
    </row>
    <row r="6" spans="1:39" s="9" customFormat="1" ht="37.5" customHeight="1">
      <c r="A6" s="115"/>
      <c r="B6" s="118"/>
      <c r="C6" s="122" t="s">
        <v>11</v>
      </c>
      <c r="D6" s="122"/>
      <c r="E6" s="122" t="s">
        <v>12</v>
      </c>
      <c r="F6" s="122"/>
      <c r="G6" s="123" t="s">
        <v>13</v>
      </c>
      <c r="H6" s="123"/>
      <c r="I6" s="122" t="s">
        <v>14</v>
      </c>
      <c r="J6" s="122"/>
      <c r="K6" s="123" t="s">
        <v>15</v>
      </c>
      <c r="L6" s="123"/>
      <c r="M6" s="110" t="s">
        <v>16</v>
      </c>
      <c r="N6" s="110"/>
      <c r="O6" s="110" t="s">
        <v>17</v>
      </c>
      <c r="P6" s="110"/>
      <c r="Q6" s="110" t="s">
        <v>18</v>
      </c>
      <c r="R6" s="110"/>
      <c r="S6" s="110" t="s">
        <v>19</v>
      </c>
      <c r="T6" s="124"/>
      <c r="AH6" s="21"/>
      <c r="AI6" s="21"/>
      <c r="AJ6" s="21"/>
      <c r="AK6" s="21"/>
      <c r="AL6" s="21"/>
      <c r="AM6" s="21"/>
    </row>
    <row r="7" spans="1:39" s="9" customFormat="1" ht="37.5" customHeight="1">
      <c r="A7" s="115"/>
      <c r="B7" s="118"/>
      <c r="C7" s="122"/>
      <c r="D7" s="122"/>
      <c r="E7" s="122"/>
      <c r="F7" s="122"/>
      <c r="G7" s="123"/>
      <c r="H7" s="123"/>
      <c r="I7" s="122"/>
      <c r="J7" s="122"/>
      <c r="K7" s="123"/>
      <c r="L7" s="123"/>
      <c r="M7" s="110"/>
      <c r="N7" s="110"/>
      <c r="O7" s="110"/>
      <c r="P7" s="110"/>
      <c r="Q7" s="110"/>
      <c r="R7" s="110"/>
      <c r="S7" s="110"/>
      <c r="T7" s="124"/>
    </row>
    <row r="8" spans="1:39" s="9" customFormat="1" ht="37.5" customHeight="1">
      <c r="A8" s="115"/>
      <c r="B8" s="118"/>
      <c r="C8" s="122"/>
      <c r="D8" s="122"/>
      <c r="E8" s="122"/>
      <c r="F8" s="122"/>
      <c r="G8" s="123"/>
      <c r="H8" s="123"/>
      <c r="I8" s="122"/>
      <c r="J8" s="122"/>
      <c r="K8" s="123"/>
      <c r="L8" s="123"/>
      <c r="M8" s="106" t="s">
        <v>35</v>
      </c>
      <c r="N8" s="106"/>
      <c r="O8" s="106" t="s">
        <v>36</v>
      </c>
      <c r="P8" s="106"/>
      <c r="Q8" s="106" t="s">
        <v>36</v>
      </c>
      <c r="R8" s="106"/>
      <c r="S8" s="106" t="s">
        <v>36</v>
      </c>
      <c r="T8" s="108"/>
    </row>
    <row r="9" spans="1:39" s="20" customFormat="1" ht="37.5" customHeight="1">
      <c r="A9" s="116"/>
      <c r="B9" s="119"/>
      <c r="C9" s="80"/>
      <c r="D9" s="81"/>
      <c r="E9" s="126"/>
      <c r="F9" s="126"/>
      <c r="G9" s="126"/>
      <c r="H9" s="126"/>
      <c r="I9" s="126" t="s">
        <v>20</v>
      </c>
      <c r="J9" s="126"/>
      <c r="K9" s="126" t="s">
        <v>20</v>
      </c>
      <c r="L9" s="126"/>
      <c r="M9" s="107"/>
      <c r="N9" s="107"/>
      <c r="O9" s="107"/>
      <c r="P9" s="107"/>
      <c r="Q9" s="107"/>
      <c r="R9" s="107"/>
      <c r="S9" s="107"/>
      <c r="T9" s="109"/>
      <c r="AH9" s="9"/>
      <c r="AI9" s="9"/>
      <c r="AJ9" s="9"/>
      <c r="AK9" s="9"/>
      <c r="AL9" s="9"/>
      <c r="AM9" s="9"/>
    </row>
    <row r="10" spans="1:39" s="9" customFormat="1" ht="45" customHeight="1">
      <c r="A10" s="86" t="s">
        <v>38</v>
      </c>
      <c r="B10" s="87" t="s">
        <v>40</v>
      </c>
      <c r="C10" s="87">
        <f>I10-3</f>
        <v>46184</v>
      </c>
      <c r="D10" s="85" t="str">
        <f>TEXT(C10,"aaa")</f>
        <v>木</v>
      </c>
      <c r="E10" s="87">
        <f>I10-1</f>
        <v>46186</v>
      </c>
      <c r="F10" s="85" t="str">
        <f>TEXT(E10,"aaa")</f>
        <v>土</v>
      </c>
      <c r="G10" s="87" t="s">
        <v>23</v>
      </c>
      <c r="H10" s="85" t="str">
        <f>TEXT(G10,"aaa")</f>
        <v>-</v>
      </c>
      <c r="I10" s="87">
        <v>46187</v>
      </c>
      <c r="J10" s="85" t="str">
        <f>TEXT(I10,"aaa")</f>
        <v>日</v>
      </c>
      <c r="K10" s="87" t="s">
        <v>23</v>
      </c>
      <c r="L10" s="87" t="str">
        <f>TEXT(K10,"aaa")</f>
        <v>-</v>
      </c>
      <c r="M10" s="87">
        <f t="shared" ref="M10:M12" si="0">I10+4</f>
        <v>46191</v>
      </c>
      <c r="N10" s="87" t="str">
        <f>TEXT(M10,"aaa")</f>
        <v>木</v>
      </c>
      <c r="O10" s="87">
        <f>M10+10</f>
        <v>46201</v>
      </c>
      <c r="P10" s="87" t="str">
        <f>TEXT(O10,"aaa")</f>
        <v>日</v>
      </c>
      <c r="Q10" s="84">
        <f>M10+10</f>
        <v>46201</v>
      </c>
      <c r="R10" s="87" t="str">
        <f>TEXT(Q10,"aaa")</f>
        <v>日</v>
      </c>
      <c r="S10" s="88">
        <f>M10+10</f>
        <v>46201</v>
      </c>
      <c r="T10" s="83" t="str">
        <f>TEXT(S10,"aaa")</f>
        <v>日</v>
      </c>
      <c r="Y10" s="22"/>
    </row>
    <row r="11" spans="1:39" s="9" customFormat="1" ht="45" customHeight="1">
      <c r="A11" s="59" t="s">
        <v>41</v>
      </c>
      <c r="B11" s="49" t="s">
        <v>42</v>
      </c>
      <c r="C11" s="49">
        <f>I11-3</f>
        <v>46191</v>
      </c>
      <c r="D11" s="50" t="str">
        <f>TEXT(C11,"aaa")</f>
        <v>木</v>
      </c>
      <c r="E11" s="49">
        <f>I11-1</f>
        <v>46193</v>
      </c>
      <c r="F11" s="50" t="str">
        <f>TEXT(E11,"aaa")</f>
        <v>土</v>
      </c>
      <c r="G11" s="49" t="s">
        <v>23</v>
      </c>
      <c r="H11" s="50" t="str">
        <f>TEXT(G11,"aaa")</f>
        <v>-</v>
      </c>
      <c r="I11" s="49">
        <v>46194</v>
      </c>
      <c r="J11" s="50" t="str">
        <f>TEXT(I11,"aaa")</f>
        <v>日</v>
      </c>
      <c r="K11" s="49" t="s">
        <v>23</v>
      </c>
      <c r="L11" s="49" t="str">
        <f>TEXT(K11,"aaa")</f>
        <v>-</v>
      </c>
      <c r="M11" s="49">
        <f t="shared" si="0"/>
        <v>46198</v>
      </c>
      <c r="N11" s="49" t="str">
        <f>TEXT(M11,"aaa")</f>
        <v>木</v>
      </c>
      <c r="O11" s="49">
        <f>M11+10</f>
        <v>46208</v>
      </c>
      <c r="P11" s="49" t="str">
        <f>TEXT(O11,"aaa")</f>
        <v>日</v>
      </c>
      <c r="Q11" s="51">
        <f>M11+10</f>
        <v>46208</v>
      </c>
      <c r="R11" s="49" t="str">
        <f>TEXT(Q11,"aaa")</f>
        <v>日</v>
      </c>
      <c r="S11" s="52">
        <f>M11+10</f>
        <v>46208</v>
      </c>
      <c r="T11" s="53" t="str">
        <f>TEXT(S11,"aaa")</f>
        <v>日</v>
      </c>
      <c r="Y11" s="22"/>
    </row>
    <row r="12" spans="1:39" s="9" customFormat="1" ht="45" customHeight="1">
      <c r="A12" s="59" t="s">
        <v>43</v>
      </c>
      <c r="B12" s="49" t="s">
        <v>44</v>
      </c>
      <c r="C12" s="49">
        <f>I12-3</f>
        <v>46198</v>
      </c>
      <c r="D12" s="50" t="str">
        <f>TEXT(C12,"aaa")</f>
        <v>木</v>
      </c>
      <c r="E12" s="49">
        <f>I12-1</f>
        <v>46200</v>
      </c>
      <c r="F12" s="50" t="str">
        <f>TEXT(E12,"aaa")</f>
        <v>土</v>
      </c>
      <c r="G12" s="49" t="s">
        <v>23</v>
      </c>
      <c r="H12" s="50" t="str">
        <f>TEXT(G12,"aaa")</f>
        <v>-</v>
      </c>
      <c r="I12" s="49">
        <v>46201</v>
      </c>
      <c r="J12" s="50" t="str">
        <f>TEXT(I12,"aaa")</f>
        <v>日</v>
      </c>
      <c r="K12" s="49" t="s">
        <v>23</v>
      </c>
      <c r="L12" s="49" t="str">
        <f>TEXT(K12,"aaa")</f>
        <v>-</v>
      </c>
      <c r="M12" s="49">
        <f t="shared" si="0"/>
        <v>46205</v>
      </c>
      <c r="N12" s="49" t="str">
        <f>TEXT(M12,"aaa")</f>
        <v>木</v>
      </c>
      <c r="O12" s="49">
        <f>M12+10</f>
        <v>46215</v>
      </c>
      <c r="P12" s="49" t="str">
        <f>TEXT(O12,"aaa")</f>
        <v>日</v>
      </c>
      <c r="Q12" s="51">
        <f>M12+10</f>
        <v>46215</v>
      </c>
      <c r="R12" s="49" t="str">
        <f>TEXT(Q12,"aaa")</f>
        <v>日</v>
      </c>
      <c r="S12" s="52">
        <f>M12+10</f>
        <v>46215</v>
      </c>
      <c r="T12" s="53" t="str">
        <f>TEXT(S12,"aaa")</f>
        <v>日</v>
      </c>
      <c r="Y12" s="22"/>
    </row>
    <row r="13" spans="1:39" s="9" customFormat="1" ht="45" customHeight="1">
      <c r="A13" s="59" t="s">
        <v>39</v>
      </c>
      <c r="B13" s="49" t="s">
        <v>45</v>
      </c>
      <c r="C13" s="49">
        <f t="shared" ref="C13:C16" si="1">I13-3</f>
        <v>46205</v>
      </c>
      <c r="D13" s="50" t="str">
        <f t="shared" ref="D13:D16" si="2">TEXT(C13,"aaa")</f>
        <v>木</v>
      </c>
      <c r="E13" s="49">
        <f t="shared" ref="E13:E16" si="3">I13-1</f>
        <v>46207</v>
      </c>
      <c r="F13" s="50" t="str">
        <f t="shared" ref="F13:F16" si="4">TEXT(E13,"aaa")</f>
        <v>土</v>
      </c>
      <c r="G13" s="49" t="s">
        <v>23</v>
      </c>
      <c r="H13" s="50" t="str">
        <f t="shared" ref="H13:H16" si="5">TEXT(G13,"aaa")</f>
        <v>-</v>
      </c>
      <c r="I13" s="49">
        <v>46208</v>
      </c>
      <c r="J13" s="50" t="str">
        <f t="shared" ref="J13:J16" si="6">TEXT(I13,"aaa")</f>
        <v>日</v>
      </c>
      <c r="K13" s="49" t="s">
        <v>23</v>
      </c>
      <c r="L13" s="49" t="str">
        <f t="shared" ref="L13:L16" si="7">TEXT(K13,"aaa")</f>
        <v>-</v>
      </c>
      <c r="M13" s="49">
        <f t="shared" ref="M13:M16" si="8">I13+4</f>
        <v>46212</v>
      </c>
      <c r="N13" s="49" t="str">
        <f t="shared" ref="N13:N16" si="9">TEXT(M13,"aaa")</f>
        <v>木</v>
      </c>
      <c r="O13" s="49">
        <f t="shared" ref="O13:O16" si="10">M13+10</f>
        <v>46222</v>
      </c>
      <c r="P13" s="49" t="str">
        <f t="shared" ref="P13:P16" si="11">TEXT(O13,"aaa")</f>
        <v>日</v>
      </c>
      <c r="Q13" s="51">
        <f t="shared" ref="Q13:Q16" si="12">M13+10</f>
        <v>46222</v>
      </c>
      <c r="R13" s="49" t="str">
        <f t="shared" ref="R13:R16" si="13">TEXT(Q13,"aaa")</f>
        <v>日</v>
      </c>
      <c r="S13" s="52">
        <f t="shared" ref="S13:S16" si="14">M13+10</f>
        <v>46222</v>
      </c>
      <c r="T13" s="53" t="str">
        <f t="shared" ref="T13:T16" si="15">TEXT(S13,"aaa")</f>
        <v>日</v>
      </c>
      <c r="Y13" s="22"/>
    </row>
    <row r="14" spans="1:39" s="9" customFormat="1" ht="45" customHeight="1">
      <c r="A14" s="59" t="s">
        <v>38</v>
      </c>
      <c r="B14" s="49" t="s">
        <v>46</v>
      </c>
      <c r="C14" s="49">
        <f t="shared" si="1"/>
        <v>46212</v>
      </c>
      <c r="D14" s="50" t="str">
        <f t="shared" si="2"/>
        <v>木</v>
      </c>
      <c r="E14" s="49">
        <f t="shared" si="3"/>
        <v>46214</v>
      </c>
      <c r="F14" s="50" t="str">
        <f t="shared" si="4"/>
        <v>土</v>
      </c>
      <c r="G14" s="49" t="s">
        <v>23</v>
      </c>
      <c r="H14" s="50" t="str">
        <f t="shared" si="5"/>
        <v>-</v>
      </c>
      <c r="I14" s="49">
        <v>46215</v>
      </c>
      <c r="J14" s="50" t="str">
        <f t="shared" si="6"/>
        <v>日</v>
      </c>
      <c r="K14" s="49" t="s">
        <v>23</v>
      </c>
      <c r="L14" s="49" t="str">
        <f t="shared" si="7"/>
        <v>-</v>
      </c>
      <c r="M14" s="49">
        <f t="shared" si="8"/>
        <v>46219</v>
      </c>
      <c r="N14" s="49" t="str">
        <f t="shared" si="9"/>
        <v>木</v>
      </c>
      <c r="O14" s="49">
        <f t="shared" si="10"/>
        <v>46229</v>
      </c>
      <c r="P14" s="49" t="str">
        <f t="shared" si="11"/>
        <v>日</v>
      </c>
      <c r="Q14" s="51">
        <f t="shared" si="12"/>
        <v>46229</v>
      </c>
      <c r="R14" s="49" t="str">
        <f t="shared" si="13"/>
        <v>日</v>
      </c>
      <c r="S14" s="52">
        <f t="shared" si="14"/>
        <v>46229</v>
      </c>
      <c r="T14" s="53" t="str">
        <f t="shared" si="15"/>
        <v>日</v>
      </c>
      <c r="Y14" s="22"/>
    </row>
    <row r="15" spans="1:39" s="27" customFormat="1" ht="45" customHeight="1">
      <c r="A15" s="59" t="s">
        <v>41</v>
      </c>
      <c r="B15" s="49" t="s">
        <v>47</v>
      </c>
      <c r="C15" s="49">
        <f t="shared" si="1"/>
        <v>46219</v>
      </c>
      <c r="D15" s="50" t="str">
        <f t="shared" si="2"/>
        <v>木</v>
      </c>
      <c r="E15" s="49">
        <f t="shared" si="3"/>
        <v>46221</v>
      </c>
      <c r="F15" s="50" t="str">
        <f t="shared" si="4"/>
        <v>土</v>
      </c>
      <c r="G15" s="49" t="s">
        <v>23</v>
      </c>
      <c r="H15" s="50" t="str">
        <f t="shared" si="5"/>
        <v>-</v>
      </c>
      <c r="I15" s="49">
        <v>46222</v>
      </c>
      <c r="J15" s="50" t="str">
        <f t="shared" si="6"/>
        <v>日</v>
      </c>
      <c r="K15" s="49" t="s">
        <v>23</v>
      </c>
      <c r="L15" s="49" t="str">
        <f t="shared" si="7"/>
        <v>-</v>
      </c>
      <c r="M15" s="49">
        <f t="shared" si="8"/>
        <v>46226</v>
      </c>
      <c r="N15" s="49" t="str">
        <f t="shared" si="9"/>
        <v>木</v>
      </c>
      <c r="O15" s="49">
        <f t="shared" si="10"/>
        <v>46236</v>
      </c>
      <c r="P15" s="49" t="str">
        <f t="shared" si="11"/>
        <v>日</v>
      </c>
      <c r="Q15" s="51">
        <f t="shared" si="12"/>
        <v>46236</v>
      </c>
      <c r="R15" s="49" t="str">
        <f t="shared" si="13"/>
        <v>日</v>
      </c>
      <c r="S15" s="52">
        <f t="shared" si="14"/>
        <v>46236</v>
      </c>
      <c r="T15" s="53" t="str">
        <f t="shared" si="15"/>
        <v>日</v>
      </c>
      <c r="Y15" s="82"/>
    </row>
    <row r="16" spans="1:39" s="9" customFormat="1" ht="45" customHeight="1">
      <c r="A16" s="60" t="s">
        <v>43</v>
      </c>
      <c r="B16" s="54" t="s">
        <v>48</v>
      </c>
      <c r="C16" s="54">
        <f t="shared" si="1"/>
        <v>46226</v>
      </c>
      <c r="D16" s="55" t="str">
        <f t="shared" si="2"/>
        <v>木</v>
      </c>
      <c r="E16" s="54">
        <f t="shared" si="3"/>
        <v>46228</v>
      </c>
      <c r="F16" s="55" t="str">
        <f t="shared" si="4"/>
        <v>土</v>
      </c>
      <c r="G16" s="54" t="s">
        <v>23</v>
      </c>
      <c r="H16" s="55" t="str">
        <f t="shared" si="5"/>
        <v>-</v>
      </c>
      <c r="I16" s="54">
        <v>46229</v>
      </c>
      <c r="J16" s="55" t="str">
        <f t="shared" si="6"/>
        <v>日</v>
      </c>
      <c r="K16" s="54" t="s">
        <v>23</v>
      </c>
      <c r="L16" s="54" t="str">
        <f t="shared" si="7"/>
        <v>-</v>
      </c>
      <c r="M16" s="54">
        <f t="shared" si="8"/>
        <v>46233</v>
      </c>
      <c r="N16" s="54" t="str">
        <f t="shared" si="9"/>
        <v>木</v>
      </c>
      <c r="O16" s="54">
        <f t="shared" si="10"/>
        <v>46243</v>
      </c>
      <c r="P16" s="54" t="str">
        <f t="shared" si="11"/>
        <v>日</v>
      </c>
      <c r="Q16" s="56">
        <f t="shared" si="12"/>
        <v>46243</v>
      </c>
      <c r="R16" s="54" t="str">
        <f t="shared" si="13"/>
        <v>日</v>
      </c>
      <c r="S16" s="57">
        <f t="shared" si="14"/>
        <v>46243</v>
      </c>
      <c r="T16" s="58" t="str">
        <f t="shared" si="15"/>
        <v>日</v>
      </c>
      <c r="Y16" s="22"/>
    </row>
    <row r="17" spans="1:25" s="9" customFormat="1" ht="45" customHeight="1">
      <c r="Y17" s="22"/>
    </row>
    <row r="18" spans="1:25" s="9" customFormat="1" ht="60" customHeight="1">
      <c r="A18" s="61" t="s">
        <v>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8"/>
      <c r="M18" s="77"/>
      <c r="N18" s="77"/>
      <c r="O18" s="79"/>
      <c r="P18" s="79"/>
      <c r="Q18" s="79"/>
    </row>
    <row r="19" spans="1:25" s="9" customFormat="1" ht="60" customHeight="1">
      <c r="A19" s="61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8"/>
      <c r="M19" s="77"/>
      <c r="N19" s="77"/>
      <c r="O19" s="79"/>
      <c r="P19" s="79"/>
      <c r="Q19" s="79"/>
    </row>
    <row r="20" spans="1:25" ht="60" customHeight="1">
      <c r="A20" s="61" t="s">
        <v>34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8"/>
      <c r="M20" s="77"/>
      <c r="N20" s="77"/>
      <c r="O20" s="79"/>
      <c r="P20" s="79"/>
      <c r="Q20" s="79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99"/>
      <c r="P23" s="99"/>
      <c r="Q23" s="100"/>
      <c r="R23" s="100"/>
      <c r="S23" s="101"/>
      <c r="T23" s="101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99"/>
      <c r="P24" s="99"/>
      <c r="Q24" s="100"/>
      <c r="R24" s="100"/>
      <c r="S24" s="101"/>
      <c r="T24" s="101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99"/>
      <c r="P25" s="99"/>
      <c r="Q25" s="100"/>
      <c r="R25" s="100"/>
      <c r="S25" s="101"/>
      <c r="T25" s="101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11"/>
      <c r="P26" s="111"/>
      <c r="Q26" s="112"/>
      <c r="R26" s="112"/>
      <c r="S26" s="125"/>
      <c r="T26" s="125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99"/>
      <c r="P27" s="99"/>
      <c r="Q27" s="100"/>
      <c r="R27" s="100"/>
      <c r="S27" s="101"/>
      <c r="T27" s="101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99"/>
      <c r="P28" s="99"/>
      <c r="Q28" s="100"/>
      <c r="R28" s="100"/>
      <c r="S28" s="101"/>
      <c r="T28" s="101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2" t="s">
        <v>21</v>
      </c>
      <c r="B33" s="102" t="s">
        <v>22</v>
      </c>
      <c r="C33" s="103"/>
      <c r="D33" s="103"/>
      <c r="E33" s="103"/>
      <c r="F33" s="104"/>
      <c r="G33" s="102" t="s">
        <v>25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4"/>
    </row>
    <row r="34" spans="1:17" ht="57" customHeight="1" thickTop="1">
      <c r="A34" s="97" t="s">
        <v>26</v>
      </c>
      <c r="B34" s="91" t="s">
        <v>27</v>
      </c>
      <c r="C34" s="92"/>
      <c r="D34" s="92"/>
      <c r="E34" s="92"/>
      <c r="F34" s="93"/>
      <c r="G34" s="63" t="s">
        <v>28</v>
      </c>
      <c r="H34" s="64"/>
      <c r="I34" s="65"/>
      <c r="J34" s="65"/>
      <c r="K34" s="65"/>
      <c r="L34" s="65"/>
      <c r="M34" s="66"/>
      <c r="N34" s="66"/>
      <c r="O34" s="67"/>
      <c r="P34" s="68"/>
      <c r="Q34" s="69" t="s">
        <v>24</v>
      </c>
    </row>
    <row r="35" spans="1:17" ht="57" customHeight="1">
      <c r="A35" s="98"/>
      <c r="B35" s="94"/>
      <c r="C35" s="95"/>
      <c r="D35" s="95"/>
      <c r="E35" s="95"/>
      <c r="F35" s="96"/>
      <c r="G35" s="70" t="s">
        <v>37</v>
      </c>
      <c r="H35" s="71"/>
      <c r="I35" s="72"/>
      <c r="J35" s="72"/>
      <c r="K35" s="72"/>
      <c r="L35" s="72"/>
      <c r="M35" s="73"/>
      <c r="N35" s="73"/>
      <c r="O35" s="72"/>
      <c r="P35" s="74"/>
      <c r="Q35" s="75" t="s">
        <v>29</v>
      </c>
    </row>
    <row r="36" spans="1:17" ht="54.75" customHeight="1">
      <c r="A36" s="76" t="s">
        <v>30</v>
      </c>
      <c r="C36"/>
      <c r="E36"/>
      <c r="G36"/>
      <c r="I36"/>
      <c r="K36"/>
      <c r="M36"/>
      <c r="O36"/>
    </row>
    <row r="37" spans="1:17" ht="54.75" customHeight="1">
      <c r="A37" s="76" t="s">
        <v>31</v>
      </c>
      <c r="C37"/>
      <c r="E37"/>
      <c r="G37"/>
      <c r="I37"/>
      <c r="K37"/>
      <c r="M37"/>
      <c r="O37"/>
    </row>
    <row r="38" spans="1:17" ht="39.950000000000003" customHeight="1">
      <c r="A38" s="89"/>
      <c r="B38" s="90"/>
      <c r="C38" s="90"/>
      <c r="D38" s="90"/>
      <c r="E38" s="90"/>
      <c r="F38" s="90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89"/>
      <c r="B39" s="90"/>
      <c r="C39" s="90"/>
      <c r="D39" s="90"/>
      <c r="E39" s="90"/>
      <c r="F39" s="90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Q23:R23"/>
    <mergeCell ref="S23:T23"/>
    <mergeCell ref="E9:F9"/>
    <mergeCell ref="G9:H9"/>
    <mergeCell ref="I9:J9"/>
    <mergeCell ref="K9:L9"/>
    <mergeCell ref="O23:P23"/>
    <mergeCell ref="S26:T26"/>
    <mergeCell ref="S25:T25"/>
    <mergeCell ref="Q27:R27"/>
    <mergeCell ref="O24:P24"/>
    <mergeCell ref="Q24:R24"/>
    <mergeCell ref="S24:T24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A38:A39"/>
    <mergeCell ref="B38:F39"/>
    <mergeCell ref="B34:F35"/>
    <mergeCell ref="A34:A35"/>
    <mergeCell ref="O28:P28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2026-06-12T06:19:26Z</cp:lastPrinted>
  <dcterms:created xsi:type="dcterms:W3CDTF">2016-08-19T05:02:50Z</dcterms:created>
  <dcterms:modified xsi:type="dcterms:W3CDTF">2026-06-12T06:19:42Z</dcterms:modified>
</cp:coreProperties>
</file>