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ECBC3EF-2BCC-431D-8A13-1137C16D517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7" l="1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<sst xmlns="http://schemas.openxmlformats.org/spreadsheetml/2006/main" count="55" uniqueCount="32">
  <si>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</si>
  <si>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</si>
  <si>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</si>
  <si>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</si>
  <si>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</si>
  <si>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</si>
  <si>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Ho Chi Minh</t>
    <phoneticPr fontId="2"/>
  </si>
  <si>
    <t>VOY</t>
    <phoneticPr fontId="2"/>
  </si>
  <si>
    <t>HCM</t>
    <phoneticPr fontId="2"/>
  </si>
  <si>
    <t>Closing</t>
    <phoneticPr fontId="2"/>
  </si>
  <si>
    <t>Sailing</t>
    <phoneticPr fontId="2"/>
  </si>
  <si>
    <t>SITC RENDE</t>
  </si>
  <si>
    <t>中部海運営業所
TEL：052-307-6910
FAX：052-307-6915</t>
    <phoneticPr fontId="2"/>
  </si>
  <si>
    <t>2611N</t>
  </si>
  <si>
    <t>2026-05-15T00:00:00</t>
  </si>
  <si>
    <t>2026-05-18T00:00:00</t>
  </si>
  <si>
    <t>LCL</t>
  </si>
  <si>
    <t>JAPAN</t>
  </si>
  <si>
    <t>load NHP_LCB</t>
  </si>
  <si>
    <t>HO CHI MINH</t>
  </si>
  <si>
    <t>NAGOYA</t>
  </si>
  <si>
    <t>VIETNAM</t>
  </si>
  <si>
    <t>2026-05-22T00:00:00</t>
  </si>
  <si>
    <t>2026-05-24T00:00:00</t>
  </si>
  <si>
    <t>2026-06-01T00:00:00</t>
  </si>
  <si>
    <t>AMOUREUX</t>
  </si>
  <si>
    <t>2026-05-29T00:00:00</t>
  </si>
  <si>
    <t>2026-05-31T00:00:00</t>
  </si>
  <si>
    <t>2026-06-08T00:00:00</t>
  </si>
  <si>
    <t>SITC XIN</t>
  </si>
  <si>
    <t>2613N</t>
  </si>
  <si>
    <t>2026-05-28T00:00:00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</si>
</sst>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7" fontId="21" fillId="0" borderId="12" xfId="0" applyNumberFormat="1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4" fillId="0" borderId="0" xfId="22"/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20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4" fillId="0" borderId="0" xfId="22"/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4" fillId="0" borderId="0" xfId="22"/>
    <xf numFmtId="177" fontId="21" fillId="0" borderId="21" xfId="0" applyNumberFormat="1" applyFont="1" applyFill="1" applyBorder="1" applyAlignment="1">
      <alignment horizontal="center" vertical="center" wrapText="1"/>
    </xf>
    <xf numFmtId="177" fontId="21" fillId="0" borderId="2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20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177" fontId="21" fillId="0" borderId="20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773B60B-37D7-4D90-AD7D-6E49752FF0E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11</xdr:row>
      <xdr:rowOff>619125</xdr:rowOff>
    </xdr:from>
    <xdr:to>
      <xdr:col>6</xdr:col>
      <xdr:colOff>476249</xdr:colOff>
      <xdr:row>14</xdr:row>
      <xdr:rowOff>300040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9286875"/>
          <a:ext cx="16668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50</xdr:col>
      <xdr:colOff>391017</xdr:colOff>
      <xdr:row>220</xdr:row>
      <xdr:rowOff>3175</xdr:rowOff>
    </xdr:from>
    <xdr:to>
      <xdr:col>62</xdr:col>
      <xdr:colOff>656677</xdr:colOff>
      <xdr:row>266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C32"/>
  <sheetViews>
    <sheetView tabSelected="1" view="pageBreakPreview" zoomScale="40" zoomScaleNormal="25" zoomScaleSheetLayoutView="40" zoomScalePageLayoutView="10" workbookViewId="0">
      <selection activeCell="A6" sqref="A6:E8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9.125" customWidth="1"/>
    <col min="8" max="8" width="10.125" customWidth="1"/>
    <col min="9" max="11" width="56.75" hidden="1" customWidth="1"/>
    <col min="12" max="15" width="34.875" hidden="1" customWidth="1"/>
    <col min="16" max="16" width="13.375" hidden="1" customWidth="1"/>
    <col min="17" max="17" width="15.875" hidden="1" customWidth="1"/>
    <col min="18" max="29" width="9" hidden="1" customWidth="1"/>
  </cols>
  <sheetData>
    <row r="1" spans="1:28" s="2" customFormat="1" ht="106.15" customHeight="1">
      <c r="A1" s="18" t="s">
        <v>6</v>
      </c>
      <c r="B1" s="19"/>
      <c r="C1" s="19"/>
      <c r="D1" s="19"/>
      <c r="E1" s="19"/>
      <c r="F1" s="45" t="s">
        <v>12</v>
      </c>
      <c r="G1" s="45"/>
      <c r="H1" s="1"/>
      <c r="I1" s="1"/>
      <c r="J1" s="9"/>
      <c r="K1" s="9"/>
      <c r="O1" s="4"/>
      <c r="P1" s="4"/>
      <c r="Q1" s="4"/>
      <c r="R1" s="4"/>
      <c r="S1" s="4"/>
    </row>
    <row r="2" spans="1:28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8" s="2" customFormat="1" ht="72" customHeight="1" thickBot="1">
      <c r="A3" s="8"/>
      <c r="B3" s="9"/>
      <c r="C3" s="9"/>
      <c r="D3" s="9"/>
      <c r="E3" s="13">
        <v>46157</v>
      </c>
      <c r="F3" s="22" t="s">
        <v>1</v>
      </c>
      <c r="G3" s="12"/>
      <c r="I3" s="9"/>
      <c r="J3" s="3"/>
      <c r="K3" s="3"/>
      <c r="L3" s="3"/>
      <c r="M3" s="3"/>
      <c r="N3" s="3"/>
    </row>
    <row r="4" spans="1:28" s="2" customFormat="1" ht="87" customHeight="1" thickBot="1">
      <c r="A4" s="46" t="s">
        <v>0</v>
      </c>
      <c r="B4" s="48" t="s">
        <v>7</v>
      </c>
      <c r="C4" s="48" t="s">
        <v>2</v>
      </c>
      <c r="D4" s="23" t="s">
        <v>8</v>
      </c>
      <c r="E4" s="24" t="s">
        <v>5</v>
      </c>
      <c r="F4" s="17"/>
      <c r="G4" s="3"/>
      <c r="I4" s="27"/>
      <c r="J4" s="3"/>
      <c r="K4" s="3"/>
      <c r="L4" s="3"/>
      <c r="M4" s="3"/>
      <c r="N4" s="3"/>
    </row>
    <row r="5" spans="1:28" s="2" customFormat="1" ht="38.25" customHeight="1" thickBot="1">
      <c r="A5" s="47"/>
      <c r="B5" s="49"/>
      <c r="C5" s="49"/>
      <c r="D5" s="25" t="s">
        <v>3</v>
      </c>
      <c r="E5" s="26" t="s">
        <v>4</v>
      </c>
      <c r="F5" s="15"/>
      <c r="G5" s="3"/>
      <c r="I5" s="28" t="s">
        <v>9</v>
      </c>
      <c r="J5" s="21" t="s">
        <v>10</v>
      </c>
      <c r="K5" s="21" t="s">
        <v>4</v>
      </c>
      <c r="L5" s="3"/>
      <c r="M5" s="3"/>
      <c r="N5" s="3"/>
    </row>
    <row r="6" spans="1:28" s="38" customFormat="1" ht="53.25" customHeight="1">
      <c r="A6" s="32" t="str">
        <f>I6</f>
        <v>SITC XIN</v>
      </c>
      <c r="B6" s="33" t="str">
        <f>J6</f>
        <v>2613N</v>
      </c>
      <c r="C6" s="34" t="str">
        <f>TEXT(DATEVALUE(LEFT(L6, 10)), "m/d")</f>
        <v>5/15</v>
      </c>
      <c r="D6" s="34" t="str">
        <f>TEXT(DATEVALUE(LEFT(N6, 10)), "m/d")</f>
        <v>5/18</v>
      </c>
      <c r="E6" s="35" t="str">
        <f>TEXT(DATEVALUE(LEFT(S6, 10)), "m/d")</f>
        <v>5/28</v>
      </c>
      <c r="F6" s="36"/>
      <c r="G6" s="37"/>
      <c r="I6" s="50" t="s">
        <v>29</v>
      </c>
      <c r="J6" s="50" t="s">
        <v>30</v>
      </c>
      <c r="K6" s="50" t="s">
        <v>16</v>
      </c>
      <c r="L6" s="50" t="s">
        <v>14</v>
      </c>
      <c r="M6" s="50"/>
      <c r="N6" s="50" t="s">
        <v>15</v>
      </c>
      <c r="O6" s="50" t="s">
        <v>19</v>
      </c>
      <c r="P6" s="50" t="s">
        <v>19</v>
      </c>
      <c r="Q6" s="50" t="s">
        <v>20</v>
      </c>
      <c r="R6" s="50" t="s">
        <v>20</v>
      </c>
      <c r="S6" s="50" t="s">
        <v>31</v>
      </c>
      <c r="T6" s="50">
        <v>10</v>
      </c>
      <c r="U6" s="50">
        <v>13</v>
      </c>
      <c r="V6" s="50">
        <v>0</v>
      </c>
      <c r="W6" s="50">
        <v>12</v>
      </c>
      <c r="X6" s="44">
        <v>9</v>
      </c>
      <c r="Y6" s="44" t="s">
        <v>19</v>
      </c>
      <c r="Z6" s="44" t="s">
        <v>21</v>
      </c>
      <c r="AA6" s="44" t="s">
        <v>17</v>
      </c>
      <c r="AB6" s="31" t="s">
        <v>18</v>
      </c>
    </row>
    <row r="7" spans="1:28" s="43" customFormat="1" ht="57" customHeight="1">
      <c r="A7" s="39" t="str">
        <f t="shared" ref="A7:B8" si="0">I7</f>
        <v>SITC RENDE</v>
      </c>
      <c r="B7" s="40" t="str">
        <f t="shared" si="0"/>
        <v>2611N</v>
      </c>
      <c r="C7" s="41" t="str">
        <f t="shared" ref="C7:C8" si="1">TEXT(DATEVALUE(LEFT(L7, 10)), "m/d")</f>
        <v>5/22</v>
      </c>
      <c r="D7" s="41" t="str">
        <f t="shared" ref="D7:D8" si="2">TEXT(DATEVALUE(LEFT(N7, 10)), "m/d")</f>
        <v>5/24</v>
      </c>
      <c r="E7" s="42" t="str">
        <f t="shared" ref="E7:E8" si="3">TEXT(DATEVALUE(LEFT(S7, 10)), "m/d")</f>
        <v>6/1</v>
      </c>
      <c r="F7" s="36"/>
      <c r="I7" s="50" t="s">
        <v>11</v>
      </c>
      <c r="J7" s="50" t="s">
        <v>13</v>
      </c>
      <c r="K7" s="50" t="s">
        <v>16</v>
      </c>
      <c r="L7" s="50" t="s">
        <v>22</v>
      </c>
      <c r="M7" s="50"/>
      <c r="N7" s="50" t="s">
        <v>23</v>
      </c>
      <c r="O7" s="50" t="s">
        <v>19</v>
      </c>
      <c r="P7" s="50" t="s">
        <v>19</v>
      </c>
      <c r="Q7" s="50" t="s">
        <v>20</v>
      </c>
      <c r="R7" s="50" t="s">
        <v>20</v>
      </c>
      <c r="S7" s="50" t="s">
        <v>24</v>
      </c>
      <c r="T7" s="50">
        <v>8</v>
      </c>
      <c r="U7" s="50">
        <v>10</v>
      </c>
      <c r="V7" s="50">
        <v>0</v>
      </c>
      <c r="W7" s="50">
        <v>12</v>
      </c>
      <c r="X7" s="44">
        <v>9</v>
      </c>
      <c r="Y7" s="44" t="s">
        <v>19</v>
      </c>
      <c r="Z7" s="44" t="s">
        <v>21</v>
      </c>
      <c r="AA7" s="44" t="s">
        <v>17</v>
      </c>
      <c r="AB7" s="31" t="s">
        <v>18</v>
      </c>
    </row>
    <row r="8" spans="1:28" s="43" customFormat="1" ht="57" customHeight="1" thickBot="1">
      <c r="A8" s="55" t="str">
        <f t="shared" si="0"/>
        <v>AMOUREUX</v>
      </c>
      <c r="B8" s="56" t="str">
        <f t="shared" si="0"/>
        <v>2611N</v>
      </c>
      <c r="C8" s="57" t="str">
        <f t="shared" si="1"/>
        <v>5/29</v>
      </c>
      <c r="D8" s="57" t="str">
        <f t="shared" si="2"/>
        <v>5/31</v>
      </c>
      <c r="E8" s="58" t="str">
        <f t="shared" si="3"/>
        <v>6/8</v>
      </c>
      <c r="F8" s="36"/>
      <c r="I8" s="50" t="s">
        <v>25</v>
      </c>
      <c r="J8" s="50" t="s">
        <v>13</v>
      </c>
      <c r="K8" s="50" t="s">
        <v>16</v>
      </c>
      <c r="L8" s="50" t="s">
        <v>26</v>
      </c>
      <c r="M8" s="50"/>
      <c r="N8" s="50" t="s">
        <v>27</v>
      </c>
      <c r="O8" s="50" t="s">
        <v>19</v>
      </c>
      <c r="P8" s="50" t="s">
        <v>19</v>
      </c>
      <c r="Q8" s="50" t="s">
        <v>20</v>
      </c>
      <c r="R8" s="50" t="s">
        <v>20</v>
      </c>
      <c r="S8" s="50" t="s">
        <v>28</v>
      </c>
      <c r="T8" s="50">
        <v>8</v>
      </c>
      <c r="U8" s="50">
        <v>10</v>
      </c>
      <c r="V8" s="50">
        <v>0</v>
      </c>
      <c r="W8" s="50">
        <v>12</v>
      </c>
      <c r="X8" s="44">
        <v>9</v>
      </c>
      <c r="Y8" s="44" t="s">
        <v>19</v>
      </c>
      <c r="Z8" s="44" t="s">
        <v>21</v>
      </c>
      <c r="AA8" s="44" t="s">
        <v>17</v>
      </c>
      <c r="AB8" s="31" t="s">
        <v>18</v>
      </c>
    </row>
    <row r="9" spans="1:28" s="53" customFormat="1" ht="57" customHeight="1">
      <c r="A9" s="20"/>
      <c r="B9" s="14"/>
      <c r="C9" s="16"/>
      <c r="D9" s="16"/>
      <c r="E9" s="16"/>
      <c r="F9" s="16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28" s="53" customFormat="1" ht="57" customHeight="1">
      <c r="A10" s="20"/>
      <c r="B10" s="14"/>
      <c r="C10" s="16"/>
      <c r="D10" s="16"/>
      <c r="E10" s="16"/>
      <c r="F10" s="16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8" s="3" customFormat="1" ht="57" customHeight="1" thickBot="1">
      <c r="A11" s="20"/>
      <c r="B11" s="14"/>
      <c r="C11" s="16"/>
      <c r="D11" s="16"/>
      <c r="E11" s="16"/>
      <c r="F11" s="16"/>
      <c r="I11" s="51"/>
      <c r="J11" s="52"/>
      <c r="K11" s="52"/>
      <c r="L11" s="10"/>
      <c r="M11" s="10"/>
      <c r="N11" s="10"/>
    </row>
    <row r="12" spans="1:28" s="3" customFormat="1" ht="57" customHeight="1" thickBot="1">
      <c r="A12" s="20"/>
      <c r="B12" s="14"/>
      <c r="C12" s="16"/>
      <c r="D12" s="16"/>
      <c r="E12" s="16"/>
      <c r="F12" s="16"/>
      <c r="I12" s="28"/>
      <c r="J12" s="21"/>
      <c r="K12" s="21"/>
      <c r="L12" s="10"/>
      <c r="M12" s="10"/>
      <c r="N12" s="10"/>
    </row>
    <row r="13" spans="1:28" s="3" customFormat="1" ht="57" customHeight="1" thickBot="1">
      <c r="A13" s="20"/>
      <c r="B13" s="14"/>
      <c r="C13" s="16"/>
      <c r="D13" s="16"/>
      <c r="E13" s="16"/>
      <c r="F13" s="16"/>
      <c r="I13" s="28"/>
      <c r="J13" s="21"/>
      <c r="K13" s="21"/>
      <c r="L13" s="10"/>
      <c r="M13" s="10"/>
      <c r="N13" s="10"/>
    </row>
    <row r="14" spans="1:28" s="3" customFormat="1" ht="57" customHeight="1" thickBot="1">
      <c r="A14" s="20"/>
      <c r="B14" s="14"/>
      <c r="C14" s="16"/>
      <c r="D14" s="16"/>
      <c r="E14" s="16"/>
      <c r="F14" s="16"/>
      <c r="I14" s="28"/>
      <c r="J14" s="21"/>
      <c r="K14" s="21"/>
      <c r="L14" s="10"/>
      <c r="M14" s="10"/>
      <c r="N14" s="10"/>
    </row>
    <row r="15" spans="1:28" s="3" customFormat="1" ht="57" customHeight="1" thickBot="1">
      <c r="F15" s="16"/>
      <c r="I15" s="28"/>
      <c r="J15" s="21"/>
      <c r="K15" s="21"/>
      <c r="L15" s="10"/>
      <c r="M15" s="10"/>
      <c r="N15" s="10"/>
    </row>
    <row r="16" spans="1:28" s="3" customFormat="1" ht="57" customHeight="1" thickBot="1">
      <c r="F16" s="16"/>
      <c r="I16" s="28"/>
      <c r="J16" s="21"/>
      <c r="K16" s="21"/>
      <c r="L16" s="10"/>
      <c r="M16" s="10"/>
      <c r="N16" s="10"/>
    </row>
    <row r="17" spans="1:11" s="10" customFormat="1" ht="57" customHeight="1" thickBot="1">
      <c r="F17" s="16"/>
      <c r="I17" s="29"/>
      <c r="J17" s="30"/>
      <c r="K17" s="30"/>
    </row>
    <row r="18" spans="1:11" s="10" customFormat="1" ht="57" customHeight="1">
      <c r="F18" s="16"/>
    </row>
    <row r="19" spans="1:11" s="10" customFormat="1" ht="57" customHeight="1">
      <c r="F19" s="16"/>
    </row>
    <row r="20" spans="1:11" s="10" customFormat="1" ht="57" customHeight="1">
      <c r="A20" s="14"/>
      <c r="B20" s="14"/>
      <c r="C20" s="14"/>
      <c r="D20" s="14"/>
      <c r="E20" s="14"/>
      <c r="F20" s="14"/>
    </row>
    <row r="21" spans="1:11" s="10" customFormat="1" ht="57" customHeight="1">
      <c r="A21" s="14"/>
      <c r="B21" s="14"/>
      <c r="C21" s="14"/>
      <c r="D21" s="14"/>
      <c r="E21" s="14"/>
      <c r="F21" s="14"/>
    </row>
    <row r="22" spans="1:11" s="10" customFormat="1" ht="57" customHeight="1">
      <c r="A22" s="14"/>
      <c r="B22" s="14"/>
      <c r="C22" s="14"/>
      <c r="D22" s="14"/>
      <c r="E22" s="14"/>
      <c r="F22" s="14"/>
    </row>
    <row r="23" spans="1:11" s="10" customFormat="1" ht="57" customHeight="1">
      <c r="A23" s="14"/>
      <c r="B23" s="14"/>
      <c r="C23" s="14"/>
      <c r="D23" s="14"/>
      <c r="E23" s="14"/>
      <c r="F23" s="14"/>
    </row>
    <row r="24" spans="1:11" s="10" customFormat="1" ht="57" customHeight="1"/>
    <row r="25" spans="1:11" s="3" customFormat="1" ht="57" customHeight="1">
      <c r="A25" s="14"/>
      <c r="B25" s="14"/>
      <c r="C25" s="14"/>
      <c r="D25" s="14"/>
      <c r="E25" s="14"/>
      <c r="F25" s="14"/>
      <c r="G25" s="10"/>
      <c r="H25" s="10"/>
    </row>
    <row r="26" spans="1:11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11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11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1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1" s="3" customFormat="1" ht="57" customHeight="1">
      <c r="A30" s="11"/>
      <c r="B30" s="10"/>
      <c r="C30" s="10"/>
      <c r="D30" s="10"/>
      <c r="E30" s="10"/>
      <c r="F30" s="10"/>
    </row>
    <row r="31" spans="1:11" ht="16.5">
      <c r="A31" s="11"/>
      <c r="B31" s="10"/>
      <c r="C31" s="10"/>
      <c r="D31" s="10"/>
      <c r="E31" s="10"/>
      <c r="F31" s="10"/>
    </row>
    <row r="32" spans="1:11" ht="16.5">
      <c r="A32" s="3"/>
      <c r="B32" s="3"/>
      <c r="C32" s="3"/>
      <c r="D32" s="3"/>
      <c r="E32" s="3"/>
      <c r="F32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2026-05-15T08:54:42Z</cp:lastPrinted>
  <dcterms:created xsi:type="dcterms:W3CDTF">2016-03-18T07:26:58Z</dcterms:created>
  <dcterms:modified xsi:type="dcterms:W3CDTF">2026-05-15T08:55:34Z</dcterms:modified>
</cp:coreProperties>
</file>