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DDD3416-C879-4359-8D4D-48339082D8D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F7" i="7" s="1"/>
  <c r="E6" i="7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<sst xmlns="http://schemas.openxmlformats.org/spreadsheetml/2006/main" count="41" uniqueCount="32">
  <si>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</si>
  <si>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</si>
  <si>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</si>
  <si>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</si>
  <si>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</si>
  <si>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</si>
  <si>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</si>
  <si>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</si>
  <si>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</si>
  <si>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</si>
  <si>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</si>
  <si>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</si>
  <si>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</si>
  <si>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</si>
  <si>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</si>
  <si>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LCL</t>
  </si>
  <si>
    <t>JAPAN</t>
  </si>
  <si>
    <t>TAIPEI</t>
  </si>
  <si>
    <t>TOKYO</t>
  </si>
  <si>
    <t>Not Available</t>
  </si>
  <si>
    <t/>
  </si>
  <si>
    <t>TAIWAN, CHINA</t>
  </si>
  <si>
    <t>WAN HAI 272</t>
  </si>
  <si>
    <t>N226</t>
  </si>
  <si>
    <t>2026-05-21T00:00:00</t>
  </si>
  <si>
    <t>2026-05-24T00:00:00</t>
  </si>
  <si>
    <t>2026-05-27T00:00:00</t>
  </si>
  <si>
    <t>WAN HAI 278</t>
  </si>
  <si>
    <t>N056</t>
  </si>
  <si>
    <t>2026-05-28T00:00:00</t>
  </si>
  <si>
    <t>2026-05-31T00:00:00</t>
  </si>
  <si>
    <t>2026-06-03T00:00:00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</si>
</sst>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20" fillId="0" borderId="12" xfId="0" applyNumberFormat="1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0" xfId="22" applyBorder="1"/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22" fillId="0" borderId="0" xfId="22"/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200517</xdr:colOff>
      <xdr:row>219</xdr:row>
      <xdr:rowOff>122237</xdr:rowOff>
    </xdr:from>
    <xdr:to>
      <xdr:col>61</xdr:col>
      <xdr:colOff>466177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D9" sqref="D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hidden="1" customWidth="1"/>
    <col min="10" max="12" width="47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6"/>
      <c r="F3" s="27">
        <v>46156</v>
      </c>
      <c r="G3" s="15" t="s">
        <v>1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41" t="s">
        <v>0</v>
      </c>
      <c r="B4" s="43" t="s">
        <v>8</v>
      </c>
      <c r="C4" s="43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27" s="2" customFormat="1" ht="38.25" customHeight="1" thickBot="1">
      <c r="A5" s="42"/>
      <c r="B5" s="44"/>
      <c r="C5" s="44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27" s="39" customFormat="1" ht="57" customHeight="1">
      <c r="A6" s="47" t="str">
        <f>I6</f>
        <v>WAN HAI 272</v>
      </c>
      <c r="B6" s="49" t="str">
        <f>J6</f>
        <v>N226</v>
      </c>
      <c r="C6" s="50" t="str">
        <f>TEXT(DATEVALUE(LEFT(L6, 10)), "m/d")</f>
        <v>5/21</v>
      </c>
      <c r="D6" s="50" t="str">
        <f>TEXT(DATEVALUE(LEFT(N6, 10)), "m/d")</f>
        <v>5/24</v>
      </c>
      <c r="E6" s="50" t="str">
        <f>TEXT(DATEVALUE(LEFT(S6, 10)), "m/d")</f>
        <v>5/27</v>
      </c>
      <c r="F6" s="28">
        <f t="shared" ref="F6" si="0">E6+1</f>
        <v>46170</v>
      </c>
      <c r="I6" s="48" t="s">
        <v>22</v>
      </c>
      <c r="J6" s="48" t="s">
        <v>23</v>
      </c>
      <c r="K6" s="48" t="s">
        <v>15</v>
      </c>
      <c r="L6" s="48" t="s">
        <v>24</v>
      </c>
      <c r="M6" s="48"/>
      <c r="N6" s="48" t="s">
        <v>25</v>
      </c>
      <c r="O6" s="48" t="s">
        <v>17</v>
      </c>
      <c r="P6" s="48" t="s">
        <v>17</v>
      </c>
      <c r="Q6" s="48" t="s">
        <v>18</v>
      </c>
      <c r="R6" s="48" t="s">
        <v>18</v>
      </c>
      <c r="S6" s="48" t="s">
        <v>26</v>
      </c>
      <c r="T6" s="48">
        <v>3</v>
      </c>
      <c r="U6" s="40">
        <v>5</v>
      </c>
      <c r="V6" s="40">
        <v>0</v>
      </c>
      <c r="W6" s="40" t="s">
        <v>19</v>
      </c>
      <c r="X6" s="40" t="s">
        <v>19</v>
      </c>
      <c r="Y6" s="40" t="s">
        <v>20</v>
      </c>
      <c r="Z6" s="40" t="s">
        <v>21</v>
      </c>
      <c r="AA6" s="40" t="s">
        <v>16</v>
      </c>
    </row>
    <row r="7" spans="1:27" s="36" customFormat="1" ht="57" customHeight="1" thickBot="1">
      <c r="A7" s="51" t="str">
        <f>I7</f>
        <v>WAN HAI 278</v>
      </c>
      <c r="B7" s="52" t="str">
        <f>J7</f>
        <v>N056</v>
      </c>
      <c r="C7" s="53" t="str">
        <f>TEXT(DATEVALUE(LEFT(L7, 10)), "m/d")</f>
        <v>5/28</v>
      </c>
      <c r="D7" s="53" t="str">
        <f>TEXT(DATEVALUE(LEFT(N7, 10)), "m/d")</f>
        <v>5/31</v>
      </c>
      <c r="E7" s="53" t="str">
        <f>TEXT(DATEVALUE(LEFT(S7, 10)), "m/d")</f>
        <v>6/3</v>
      </c>
      <c r="F7" s="54">
        <f t="shared" ref="F7" si="1">E7+1</f>
        <v>46177</v>
      </c>
      <c r="G7" s="17"/>
      <c r="I7" s="48" t="s">
        <v>27</v>
      </c>
      <c r="J7" s="48" t="s">
        <v>28</v>
      </c>
      <c r="K7" s="48" t="s">
        <v>15</v>
      </c>
      <c r="L7" s="48" t="s">
        <v>29</v>
      </c>
      <c r="M7" s="48"/>
      <c r="N7" s="48" t="s">
        <v>30</v>
      </c>
      <c r="O7" s="48" t="s">
        <v>17</v>
      </c>
      <c r="P7" s="48" t="s">
        <v>17</v>
      </c>
      <c r="Q7" s="48" t="s">
        <v>18</v>
      </c>
      <c r="R7" s="48" t="s">
        <v>18</v>
      </c>
      <c r="S7" s="48" t="s">
        <v>31</v>
      </c>
      <c r="T7" s="48">
        <v>3</v>
      </c>
    </row>
    <row r="8" spans="1:27" s="36" customFormat="1" ht="57" customHeight="1">
      <c r="A8" s="22"/>
      <c r="B8" s="17"/>
      <c r="C8" s="23"/>
      <c r="D8" s="23"/>
      <c r="E8" s="23"/>
      <c r="F8" s="23"/>
      <c r="G8" s="17"/>
      <c r="J8" s="37"/>
      <c r="K8" s="37"/>
      <c r="L8" s="37"/>
      <c r="M8" s="38"/>
      <c r="N8" s="38"/>
    </row>
    <row r="9" spans="1:27" s="36" customFormat="1" ht="57" customHeight="1">
      <c r="A9" s="22"/>
      <c r="B9" s="17"/>
      <c r="C9" s="23"/>
      <c r="D9" s="23"/>
      <c r="E9" s="23"/>
      <c r="F9" s="23"/>
      <c r="G9" s="17"/>
      <c r="J9" s="37"/>
      <c r="K9" s="37"/>
      <c r="L9" s="37"/>
      <c r="M9" s="38"/>
      <c r="N9" s="38"/>
    </row>
    <row r="10" spans="1:27" s="3" customFormat="1" ht="57" customHeight="1" thickBot="1">
      <c r="A10" s="22"/>
      <c r="B10" s="17"/>
      <c r="C10" s="23"/>
      <c r="D10" s="23"/>
      <c r="E10" s="23"/>
      <c r="F10" s="23"/>
      <c r="G10" s="17"/>
      <c r="J10" s="34"/>
      <c r="K10" s="35"/>
      <c r="L10" s="35"/>
      <c r="M10" s="10"/>
      <c r="N10" s="10"/>
    </row>
    <row r="11" spans="1:27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27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27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27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27" s="3" customFormat="1" ht="57" customHeight="1">
      <c r="G15" s="17"/>
      <c r="J15" s="10"/>
      <c r="K15" s="10"/>
      <c r="L15" s="10"/>
      <c r="M15" s="10"/>
      <c r="N15" s="10"/>
    </row>
    <row r="16" spans="1:27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2026-05-14T08:31:49Z</cp:lastPrinted>
  <dcterms:created xsi:type="dcterms:W3CDTF">2016-03-18T07:26:58Z</dcterms:created>
  <dcterms:modified xsi:type="dcterms:W3CDTF">2026-05-14T08:32:00Z</dcterms:modified>
</cp:coreProperties>
</file>