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4E53112-36AA-46BE-A5D0-E63565E1EB4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<sst xmlns="http://schemas.openxmlformats.org/spreadsheetml/2006/main" count="39" uniqueCount="31">
  <si>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</si>
  <si>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</si>
  <si>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</si>
  <si>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</si>
  <si>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</si>
  <si>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</si>
  <si>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</si>
  <si>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</si>
  <si>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</si>
  <si>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</si>
  <si>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</si>
  <si>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</si>
  <si>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</si>
  <si>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</si>
  <si>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</si>
  <si>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NAGOYA</t>
  </si>
  <si>
    <t>JAPAN</t>
  </si>
  <si>
    <t>KAOHSIUNG</t>
  </si>
  <si>
    <t>Not Available</t>
  </si>
  <si>
    <t/>
  </si>
  <si>
    <t>TAIWAN, CHINA</t>
  </si>
  <si>
    <t>HORAI BRIDGE</t>
  </si>
  <si>
    <t>223N</t>
  </si>
  <si>
    <t>2026-05-18T00:00:00</t>
  </si>
  <si>
    <t>2026-05-22T00:00:00</t>
  </si>
  <si>
    <t>2026-05-30T00:00:00</t>
  </si>
  <si>
    <t xml:space="preserve">YM IMMENSE </t>
  </si>
  <si>
    <t>406N</t>
  </si>
  <si>
    <t>2026-05-25T00:00:00</t>
  </si>
  <si>
    <t>2026-05-29T00:00:00</t>
  </si>
  <si>
    <t>2026-06-06T00:00:00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</si>
</sst>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7" fillId="4" borderId="0" xfId="1" applyFont="1" applyFill="1" applyAlignment="1">
      <alignment vertical="center" wrapText="1"/>
    </xf>
    <xf numFmtId="0" fontId="10" fillId="0" borderId="0" xfId="1" applyFont="1" applyAlignment="1">
      <alignment vertical="center"/>
    </xf>
    <xf numFmtId="0" fontId="24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0" xfId="22"/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248142</xdr:colOff>
      <xdr:row>223</xdr:row>
      <xdr:rowOff>3175</xdr:rowOff>
    </xdr:from>
    <xdr:to>
      <xdr:col>59</xdr:col>
      <xdr:colOff>513802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1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34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7" t="s">
        <v>5</v>
      </c>
      <c r="B1" s="18"/>
      <c r="C1" s="18"/>
      <c r="D1" s="18"/>
      <c r="E1" s="33"/>
      <c r="F1" s="40" t="s">
        <v>13</v>
      </c>
      <c r="G1" s="40"/>
      <c r="H1" s="33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5">
        <v>46156</v>
      </c>
      <c r="F3" s="26" t="s">
        <v>8</v>
      </c>
      <c r="G3" s="12"/>
      <c r="I3" s="9"/>
      <c r="J3" s="3"/>
      <c r="K3" s="3"/>
      <c r="L3" s="3"/>
      <c r="M3" s="3"/>
      <c r="N3" s="3"/>
    </row>
    <row r="4" spans="1:27" s="2" customFormat="1" ht="87" customHeight="1" thickBot="1">
      <c r="A4" s="36" t="s">
        <v>0</v>
      </c>
      <c r="B4" s="38" t="s">
        <v>6</v>
      </c>
      <c r="C4" s="38" t="s">
        <v>1</v>
      </c>
      <c r="D4" s="21" t="s">
        <v>7</v>
      </c>
      <c r="E4" s="22" t="s">
        <v>4</v>
      </c>
      <c r="F4" s="16"/>
      <c r="G4" s="3"/>
      <c r="J4" s="27" t="s">
        <v>9</v>
      </c>
      <c r="K4" s="3"/>
      <c r="L4" s="3"/>
      <c r="M4" s="3"/>
      <c r="N4" s="3"/>
    </row>
    <row r="5" spans="1:27" s="2" customFormat="1" ht="38.25" customHeight="1" thickBot="1">
      <c r="A5" s="37"/>
      <c r="B5" s="39"/>
      <c r="C5" s="39"/>
      <c r="D5" s="23" t="s">
        <v>2</v>
      </c>
      <c r="E5" s="24" t="s">
        <v>3</v>
      </c>
      <c r="F5" s="14"/>
      <c r="G5" s="3"/>
      <c r="J5" s="28" t="s">
        <v>10</v>
      </c>
      <c r="K5" s="20" t="s">
        <v>11</v>
      </c>
      <c r="L5" s="20" t="s">
        <v>12</v>
      </c>
      <c r="M5" s="3"/>
      <c r="N5" s="3"/>
    </row>
    <row r="6" spans="1:27" s="34" customFormat="1" ht="57" customHeight="1">
      <c r="A6" s="41" t="str">
        <f>I6</f>
        <v>HORAI BRIDGE</v>
      </c>
      <c r="B6" s="43" t="str">
        <f>J6</f>
        <v>223N</v>
      </c>
      <c r="C6" s="44" t="str">
        <f>TEXT(DATEVALUE(LEFT(L6, 10)), "m/d")</f>
        <v>5/18</v>
      </c>
      <c r="D6" s="44" t="str">
        <f>TEXT(DATEVALUE(LEFT(N6, 10)), "m/d")</f>
        <v>5/22</v>
      </c>
      <c r="E6" s="45" t="str">
        <f>TEXT(DATEVALUE(LEFT(S6, 10)), "m/d")</f>
        <v>5/30</v>
      </c>
      <c r="I6" s="42" t="s">
        <v>21</v>
      </c>
      <c r="J6" s="42" t="s">
        <v>22</v>
      </c>
      <c r="K6" s="42" t="s">
        <v>14</v>
      </c>
      <c r="L6" s="42" t="s">
        <v>23</v>
      </c>
      <c r="M6" s="42"/>
      <c r="N6" s="42" t="s">
        <v>24</v>
      </c>
      <c r="O6" s="42" t="s">
        <v>17</v>
      </c>
      <c r="P6" s="42" t="s">
        <v>17</v>
      </c>
      <c r="Q6" s="42" t="s">
        <v>15</v>
      </c>
      <c r="R6" s="42" t="s">
        <v>15</v>
      </c>
      <c r="S6" s="42" t="s">
        <v>25</v>
      </c>
      <c r="T6" s="35">
        <v>8</v>
      </c>
      <c r="U6" s="35">
        <v>12</v>
      </c>
      <c r="V6" s="35">
        <v>0</v>
      </c>
      <c r="W6" s="35" t="s">
        <v>18</v>
      </c>
      <c r="X6" s="35" t="s">
        <v>18</v>
      </c>
      <c r="Y6" s="35" t="s">
        <v>19</v>
      </c>
      <c r="Z6" s="35" t="s">
        <v>20</v>
      </c>
      <c r="AA6" s="35" t="s">
        <v>16</v>
      </c>
    </row>
    <row r="7" spans="1:27" s="31" customFormat="1" ht="57" customHeight="1" thickBot="1">
      <c r="A7" s="46" t="str">
        <f>I7</f>
        <v xml:space="preserve">YM IMMENSE </v>
      </c>
      <c r="B7" s="47" t="str">
        <f>J7</f>
        <v>406N</v>
      </c>
      <c r="C7" s="48" t="str">
        <f>TEXT(DATEVALUE(LEFT(L7, 10)), "m/d")</f>
        <v>5/25</v>
      </c>
      <c r="D7" s="48" t="str">
        <f>TEXT(DATEVALUE(LEFT(N7, 10)), "m/d")</f>
        <v>5/29</v>
      </c>
      <c r="E7" s="49" t="str">
        <f>TEXT(DATEVALUE(LEFT(S7, 10)), "m/d")</f>
        <v>6/6</v>
      </c>
      <c r="F7" s="15"/>
      <c r="I7" s="42" t="s">
        <v>26</v>
      </c>
      <c r="J7" s="42" t="s">
        <v>27</v>
      </c>
      <c r="K7" s="42" t="s">
        <v>14</v>
      </c>
      <c r="L7" s="42" t="s">
        <v>28</v>
      </c>
      <c r="M7" s="42"/>
      <c r="N7" s="42" t="s">
        <v>29</v>
      </c>
      <c r="O7" s="42" t="s">
        <v>17</v>
      </c>
      <c r="P7" s="42" t="s">
        <v>17</v>
      </c>
      <c r="Q7" s="42" t="s">
        <v>15</v>
      </c>
      <c r="R7" s="42" t="s">
        <v>15</v>
      </c>
      <c r="S7" s="42" t="s">
        <v>30</v>
      </c>
    </row>
    <row r="8" spans="1:27" s="3" customFormat="1" ht="57" customHeight="1">
      <c r="A8" s="19"/>
      <c r="B8" s="13"/>
      <c r="C8" s="15"/>
      <c r="D8" s="15"/>
      <c r="E8" s="15"/>
      <c r="F8" s="15"/>
      <c r="G8" s="31"/>
      <c r="H8" s="31"/>
      <c r="I8" s="31"/>
      <c r="J8" s="32"/>
      <c r="K8" s="32"/>
      <c r="L8" s="32"/>
      <c r="M8" s="10"/>
      <c r="N8" s="10"/>
    </row>
    <row r="9" spans="1:27" s="3" customFormat="1" ht="57" customHeight="1">
      <c r="A9" s="19"/>
      <c r="B9" s="13"/>
      <c r="C9" s="15"/>
      <c r="D9" s="15"/>
      <c r="E9" s="15"/>
      <c r="F9" s="15"/>
      <c r="G9" s="31"/>
      <c r="H9" s="31"/>
      <c r="I9" s="31"/>
      <c r="J9" s="32"/>
      <c r="K9" s="32"/>
      <c r="L9" s="32"/>
      <c r="M9" s="10"/>
      <c r="N9" s="10"/>
    </row>
    <row r="10" spans="1:27" s="3" customFormat="1" ht="57" customHeight="1">
      <c r="A10" s="19"/>
      <c r="B10" s="13"/>
      <c r="C10" s="15"/>
      <c r="D10" s="15"/>
      <c r="E10" s="15"/>
      <c r="F10" s="15"/>
      <c r="J10" s="29"/>
      <c r="K10" s="30"/>
      <c r="L10" s="30"/>
      <c r="M10" s="10"/>
      <c r="N10" s="10"/>
    </row>
    <row r="11" spans="1:27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27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27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27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27" s="3" customFormat="1" ht="57" customHeight="1">
      <c r="F15" s="15"/>
      <c r="J15" s="10"/>
      <c r="K15" s="10"/>
      <c r="L15" s="10"/>
      <c r="M15" s="10"/>
      <c r="N15" s="10"/>
    </row>
    <row r="16" spans="1:27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2026-05-14T07:52:08Z</cp:lastPrinted>
  <dcterms:created xsi:type="dcterms:W3CDTF">2016-03-18T07:26:58Z</dcterms:created>
  <dcterms:modified xsi:type="dcterms:W3CDTF">2026-05-14T07:52:16Z</dcterms:modified>
</cp:coreProperties>
</file>