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3C4BD19-4B97-409E-86D6-8B88C1AA6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F7" i="1" s="1"/>
  <c r="D7" i="1"/>
  <c r="C7" i="1"/>
  <c r="B7" i="1"/>
  <c r="A7" i="1"/>
  <c r="E6" i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<sst xmlns="http://schemas.openxmlformats.org/spreadsheetml/2006/main" count="46" uniqueCount="33">
  <si>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</si>
  <si>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</si>
  <si>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</si>
  <si>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</si>
  <si>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</si>
  <si>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</si>
  <si>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</si>
  <si>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</si>
  <si>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</si>
  <si>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</si>
  <si>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</si>
  <si>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</si>
  <si>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</si>
  <si>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Closing</t>
    <phoneticPr fontId="3"/>
  </si>
  <si>
    <t>Sailing</t>
    <phoneticPr fontId="3"/>
  </si>
  <si>
    <t>ETA</t>
    <phoneticPr fontId="3"/>
  </si>
  <si>
    <t>HMM MOMBASA</t>
  </si>
  <si>
    <t>LCL</t>
  </si>
  <si>
    <t>JAKARTA</t>
  </si>
  <si>
    <t>INDONESIA</t>
  </si>
  <si>
    <t>JAPAN</t>
  </si>
  <si>
    <t>HMM MANILA</t>
  </si>
  <si>
    <t>BUSAN</t>
  </si>
  <si>
    <t>0007N</t>
  </si>
  <si>
    <t>2026-05-20T00:00:00</t>
  </si>
  <si>
    <t>2026-05-24T00:00:00</t>
  </si>
  <si>
    <t>2026-06-08T00:00:00</t>
  </si>
  <si>
    <t>0023N</t>
  </si>
  <si>
    <t>2026-05-26T00:00:00</t>
  </si>
  <si>
    <t>2026-05-31T00:00:00</t>
  </si>
  <si>
    <t>2026-06-15T00:00:00</t>
  </si>
  <si>
    <t>OSAKA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</si>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</sst>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</cellStyleXfs>
  <cellXfs count="5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178" fontId="13" fillId="0" borderId="18" xfId="0" applyNumberFormat="1" applyFont="1" applyFill="1" applyBorder="1" applyAlignment="1">
      <alignment horizontal="center" vertical="center" wrapText="1"/>
    </xf>
    <xf numFmtId="0" fontId="17" fillId="0" borderId="0" xfId="3"/>
    <xf numFmtId="0" fontId="17" fillId="0" borderId="0" xfId="3"/>
    <xf numFmtId="0" fontId="17" fillId="0" borderId="0" xfId="3"/>
    <xf numFmtId="0" fontId="18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78" fontId="13" fillId="0" borderId="13" xfId="0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/>
    <xf numFmtId="0" fontId="6" fillId="0" borderId="0" xfId="1" applyFont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78" fontId="13" fillId="0" borderId="7" xfId="0" applyNumberFormat="1" applyFont="1" applyBorder="1" applyAlignment="1">
      <alignment horizontal="center" vertical="center" wrapText="1"/>
    </xf>
    <xf numFmtId="0" fontId="17" fillId="0" borderId="0" xfId="3"/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7" fillId="0" borderId="0" xfId="3"/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8" fontId="13" fillId="0" borderId="0" xfId="0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17" fillId="0" borderId="0" xfId="3" applyBorder="1"/>
    <xf numFmtId="0" fontId="6" fillId="0" borderId="0" xfId="1" applyFont="1" applyFill="1" applyBorder="1" applyAlignment="1">
      <alignment vertical="center"/>
    </xf>
  </cellXfs>
  <cellStyles count="5">
    <cellStyle name="標準" xfId="0" builtinId="0"/>
    <cellStyle name="標準 2" xfId="1" xr:uid="{00000000-0005-0000-0000-000001000000}"/>
    <cellStyle name="標準 3" xfId="3" xr:uid="{D067C65E-EB57-4420-87D1-B5D2F34352DA}"/>
    <cellStyle name="標準 6" xfId="4" xr:uid="{A5D61BD6-BAFF-44A9-9842-544E5E9FAB35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1190630</xdr:colOff>
      <xdr:row>13</xdr:row>
      <xdr:rowOff>285748</xdr:rowOff>
    </xdr:from>
    <xdr:to>
      <xdr:col>6</xdr:col>
      <xdr:colOff>1000126</xdr:colOff>
      <xdr:row>16</xdr:row>
      <xdr:rowOff>166686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190630" y="9953623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view="pageBreakPreview" zoomScale="40" zoomScaleNormal="100" zoomScaleSheetLayoutView="40" workbookViewId="0">
      <selection activeCell="F7" sqref="F7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9" width="6.75" customWidth="1"/>
    <col min="10" max="10" width="9.75" hidden="1" customWidth="1"/>
    <col min="11" max="11" width="34.875" hidden="1" customWidth="1"/>
    <col min="12" max="14" width="56.125" hidden="1" customWidth="1"/>
    <col min="15" max="17" width="34.875" hidden="1" customWidth="1"/>
    <col min="18" max="18" width="13.375" hidden="1" customWidth="1"/>
    <col min="19" max="19" width="15.875" hidden="1" customWidth="1"/>
    <col min="20" max="28" width="9" hidden="1" customWidth="1"/>
    <col min="29" max="29" width="9" customWidth="1"/>
  </cols>
  <sheetData>
    <row r="1" spans="1:28" s="2" customFormat="1" ht="106.9" customHeight="1">
      <c r="A1" s="16" t="s">
        <v>8</v>
      </c>
      <c r="B1" s="1"/>
      <c r="C1" s="1"/>
      <c r="D1" s="17"/>
      <c r="E1" s="1"/>
      <c r="F1" s="39" t="s">
        <v>0</v>
      </c>
      <c r="G1" s="39"/>
      <c r="H1" s="39"/>
      <c r="I1" s="39"/>
      <c r="J1" s="39"/>
      <c r="L1" s="3"/>
      <c r="M1" s="3"/>
      <c r="N1" s="3"/>
      <c r="O1" s="3"/>
      <c r="P1" s="3"/>
    </row>
    <row r="2" spans="1:28" s="2" customFormat="1" ht="57" customHeight="1">
      <c r="A2" s="4"/>
      <c r="B2" s="4"/>
      <c r="C2" s="4"/>
      <c r="D2" s="5"/>
      <c r="E2" s="4"/>
      <c r="F2" s="4"/>
      <c r="G2" s="4"/>
      <c r="H2" s="4"/>
      <c r="I2" s="4"/>
      <c r="J2" s="4"/>
      <c r="L2" s="3"/>
      <c r="M2" s="3"/>
      <c r="N2" s="3"/>
      <c r="O2" s="3"/>
      <c r="P2" s="3"/>
    </row>
    <row r="3" spans="1:28" s="3" customFormat="1" ht="57" customHeight="1" thickBot="1">
      <c r="A3" s="6"/>
      <c r="B3" s="7"/>
      <c r="C3" s="46" t="s">
        <v>9</v>
      </c>
      <c r="D3" s="47"/>
      <c r="E3" s="8"/>
      <c r="F3" s="23"/>
      <c r="G3" s="23">
        <v>46157</v>
      </c>
      <c r="H3" s="9" t="s">
        <v>1</v>
      </c>
      <c r="I3" s="9"/>
      <c r="J3" s="10"/>
    </row>
    <row r="4" spans="1:28" s="3" customFormat="1" ht="57" customHeight="1" thickBot="1">
      <c r="A4" s="40" t="s">
        <v>5</v>
      </c>
      <c r="B4" s="42" t="s">
        <v>12</v>
      </c>
      <c r="C4" s="44" t="s">
        <v>11</v>
      </c>
      <c r="D4" s="11" t="s">
        <v>10</v>
      </c>
      <c r="E4" s="11" t="s">
        <v>2</v>
      </c>
      <c r="F4" s="24" t="s">
        <v>3</v>
      </c>
      <c r="G4" s="14"/>
      <c r="J4" s="12"/>
    </row>
    <row r="5" spans="1:28" s="12" customFormat="1" ht="39.75" customHeight="1" thickBot="1">
      <c r="A5" s="41"/>
      <c r="B5" s="43"/>
      <c r="C5" s="45"/>
      <c r="D5" s="19" t="s">
        <v>4</v>
      </c>
      <c r="E5" s="19" t="s">
        <v>6</v>
      </c>
      <c r="F5" s="20" t="s">
        <v>7</v>
      </c>
      <c r="G5" s="14"/>
      <c r="H5" s="3"/>
      <c r="I5" s="3"/>
      <c r="L5" s="25" t="s">
        <v>13</v>
      </c>
      <c r="M5" s="21" t="s">
        <v>14</v>
      </c>
      <c r="N5" s="21" t="s">
        <v>15</v>
      </c>
      <c r="O5" s="3"/>
      <c r="P5" s="3"/>
    </row>
    <row r="6" spans="1:28" s="33" customFormat="1" ht="53.25" customHeight="1">
      <c r="A6" s="29" t="str">
        <f>J6</f>
        <v>HMM MOMBASA</v>
      </c>
      <c r="B6" s="30" t="str">
        <f>K6</f>
        <v>0007N</v>
      </c>
      <c r="C6" s="31" t="str">
        <f>TEXT(DATEVALUE(LEFT(M6, 10)), "m/d")</f>
        <v>5/20</v>
      </c>
      <c r="D6" s="31" t="str">
        <f>TEXT(DATEVALUE(LEFT(O6, 10)), "m/d")</f>
        <v>5/24</v>
      </c>
      <c r="E6" s="31" t="str">
        <f>TEXT(DATEVALUE(LEFT(T6, 10)), "m/d")</f>
        <v>6/8</v>
      </c>
      <c r="F6" s="21" t="str">
        <f t="shared" ref="F6:F10" si="0">E6</f>
        <v>6/8</v>
      </c>
      <c r="G6" s="32"/>
      <c r="J6" s="48" t="s">
        <v>16</v>
      </c>
      <c r="K6" s="48" t="s">
        <v>23</v>
      </c>
      <c r="L6" s="48" t="s">
        <v>17</v>
      </c>
      <c r="M6" s="48" t="s">
        <v>24</v>
      </c>
      <c r="N6" s="48"/>
      <c r="O6" s="48" t="s">
        <v>25</v>
      </c>
      <c r="P6" s="48" t="s">
        <v>18</v>
      </c>
      <c r="Q6" s="48" t="s">
        <v>18</v>
      </c>
      <c r="R6" s="48" t="s">
        <v>22</v>
      </c>
      <c r="S6" s="48" t="s">
        <v>31</v>
      </c>
      <c r="T6" s="48" t="s">
        <v>26</v>
      </c>
      <c r="U6" s="48">
        <v>15</v>
      </c>
      <c r="V6" s="48">
        <v>19</v>
      </c>
      <c r="W6" s="48">
        <v>0</v>
      </c>
      <c r="X6" s="48" t="s">
        <v>32</v>
      </c>
      <c r="Y6" s="48" t="s">
        <v>32</v>
      </c>
      <c r="Z6" s="48" t="s">
        <v>18</v>
      </c>
      <c r="AA6" s="38" t="s">
        <v>19</v>
      </c>
      <c r="AB6" s="38" t="s">
        <v>20</v>
      </c>
    </row>
    <row r="7" spans="1:28" s="34" customFormat="1" ht="57" customHeight="1" thickBot="1">
      <c r="A7" s="35" t="str">
        <f t="shared" ref="A7:B9" si="1">J7</f>
        <v>HMM MANILA</v>
      </c>
      <c r="B7" s="36" t="str">
        <f t="shared" si="1"/>
        <v>0023N</v>
      </c>
      <c r="C7" s="37" t="str">
        <f t="shared" ref="C7:C9" si="2">TEXT(DATEVALUE(LEFT(M7, 10)), "m/d")</f>
        <v>5/26</v>
      </c>
      <c r="D7" s="37" t="str">
        <f t="shared" ref="D7:D9" si="3">TEXT(DATEVALUE(LEFT(O7, 10)), "m/d")</f>
        <v>5/31</v>
      </c>
      <c r="E7" s="37" t="str">
        <f t="shared" ref="E7:E9" si="4">TEXT(DATEVALUE(LEFT(T7, 10)), "m/d")</f>
        <v>6/15</v>
      </c>
      <c r="F7" s="22" t="str">
        <f t="shared" si="0"/>
        <v>6/15</v>
      </c>
      <c r="J7" s="48" t="s">
        <v>21</v>
      </c>
      <c r="K7" s="48" t="s">
        <v>27</v>
      </c>
      <c r="L7" s="48" t="s">
        <v>17</v>
      </c>
      <c r="M7" s="48" t="s">
        <v>28</v>
      </c>
      <c r="N7" s="48"/>
      <c r="O7" s="48" t="s">
        <v>29</v>
      </c>
      <c r="P7" s="48" t="s">
        <v>18</v>
      </c>
      <c r="Q7" s="48" t="s">
        <v>18</v>
      </c>
      <c r="R7" s="48" t="s">
        <v>22</v>
      </c>
      <c r="S7" s="48" t="s">
        <v>31</v>
      </c>
      <c r="T7" s="48" t="s">
        <v>30</v>
      </c>
      <c r="U7" s="48">
        <v>15</v>
      </c>
      <c r="V7" s="48">
        <v>20</v>
      </c>
      <c r="W7" s="48">
        <v>0</v>
      </c>
      <c r="X7" s="48" t="s">
        <v>32</v>
      </c>
      <c r="Y7" s="48" t="s">
        <v>32</v>
      </c>
      <c r="Z7" s="48" t="s">
        <v>18</v>
      </c>
      <c r="AA7" s="38" t="s">
        <v>19</v>
      </c>
      <c r="AB7" s="38" t="s">
        <v>20</v>
      </c>
    </row>
    <row r="8" spans="1:28" s="52" customFormat="1" ht="57" customHeight="1">
      <c r="A8" s="49"/>
      <c r="B8" s="50"/>
      <c r="C8" s="51"/>
      <c r="D8" s="51"/>
      <c r="E8" s="51"/>
      <c r="F8" s="18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s="52" customFormat="1" ht="57" customHeight="1">
      <c r="A9" s="49"/>
      <c r="B9" s="50"/>
      <c r="C9" s="51"/>
      <c r="D9" s="51"/>
      <c r="E9" s="51"/>
      <c r="F9" s="18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28" s="54" customFormat="1" ht="57" customHeight="1">
      <c r="A10" s="49"/>
      <c r="B10" s="50"/>
      <c r="C10" s="51"/>
      <c r="D10" s="51"/>
      <c r="E10" s="51"/>
      <c r="F10" s="18"/>
      <c r="G10" s="15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</row>
    <row r="11" spans="1:28" s="3" customFormat="1" ht="57" customHeight="1">
      <c r="A11" s="15"/>
      <c r="B11" s="15"/>
      <c r="C11" s="18"/>
      <c r="D11" s="18"/>
      <c r="E11" s="18"/>
      <c r="F11" s="18"/>
      <c r="G11" s="15"/>
      <c r="L11" s="26"/>
      <c r="M11" s="27"/>
      <c r="N11" s="28"/>
    </row>
    <row r="12" spans="1:28" s="3" customFormat="1" ht="57" customHeight="1" thickBot="1">
      <c r="A12" s="15"/>
      <c r="B12" s="15"/>
      <c r="C12" s="18"/>
      <c r="D12" s="18"/>
      <c r="E12" s="18"/>
      <c r="F12" s="18"/>
      <c r="G12" s="15"/>
      <c r="L12" s="26"/>
      <c r="M12" s="27"/>
      <c r="N12" s="28"/>
    </row>
    <row r="13" spans="1:28" s="3" customFormat="1" ht="57" customHeight="1" thickBot="1">
      <c r="A13" s="15"/>
      <c r="B13" s="15"/>
      <c r="C13" s="18"/>
      <c r="D13" s="18"/>
      <c r="E13" s="18"/>
      <c r="F13" s="18"/>
      <c r="G13" s="15"/>
      <c r="L13" s="25"/>
      <c r="M13" s="21"/>
      <c r="N13" s="21"/>
    </row>
    <row r="14" spans="1:28" s="3" customFormat="1" ht="57" customHeight="1">
      <c r="A14" s="15"/>
      <c r="B14" s="15"/>
      <c r="C14" s="18"/>
      <c r="D14" s="18"/>
      <c r="E14" s="18"/>
      <c r="F14" s="18"/>
      <c r="G14" s="15"/>
      <c r="L14" s="25"/>
      <c r="M14" s="21"/>
      <c r="N14" s="21"/>
    </row>
    <row r="15" spans="1:28" s="3" customFormat="1" ht="57" customHeight="1">
      <c r="A15" s="15"/>
      <c r="B15" s="15"/>
      <c r="C15" s="18"/>
      <c r="D15" s="18"/>
      <c r="E15" s="18"/>
      <c r="F15" s="18"/>
      <c r="G15" s="15"/>
    </row>
    <row r="16" spans="1:28" s="3" customFormat="1" ht="57" customHeight="1">
      <c r="A16" s="15"/>
      <c r="B16" s="15"/>
      <c r="C16" s="18"/>
      <c r="D16" s="18"/>
      <c r="E16" s="18"/>
      <c r="F16" s="18"/>
      <c r="G16" s="15"/>
    </row>
    <row r="17" spans="1:10" s="3" customFormat="1" ht="57" customHeight="1">
      <c r="A17" s="15"/>
      <c r="B17" s="15"/>
      <c r="C17" s="18"/>
      <c r="D17" s="18"/>
      <c r="E17" s="18"/>
      <c r="F17" s="18"/>
      <c r="G17" s="15"/>
    </row>
    <row r="18" spans="1:10" s="3" customFormat="1" ht="57" customHeight="1">
      <c r="A18" s="15"/>
      <c r="B18" s="15"/>
      <c r="C18" s="18"/>
      <c r="D18" s="18"/>
      <c r="E18" s="18"/>
      <c r="F18" s="18"/>
      <c r="G18" s="15"/>
      <c r="H18" s="2"/>
      <c r="I18" s="2"/>
      <c r="J18" s="2"/>
    </row>
    <row r="19" spans="1:10" s="3" customFormat="1" ht="57" customHeight="1">
      <c r="A19" s="15"/>
      <c r="B19" s="15"/>
      <c r="C19" s="18"/>
      <c r="D19" s="18"/>
      <c r="E19" s="18"/>
      <c r="F19" s="18"/>
      <c r="G19" s="15"/>
      <c r="H19" s="2"/>
      <c r="I19" s="2"/>
      <c r="J19" s="2"/>
    </row>
    <row r="20" spans="1:10" s="3" customFormat="1" ht="57" customHeight="1">
      <c r="A20" s="15"/>
      <c r="B20" s="15"/>
      <c r="C20" s="18"/>
      <c r="D20" s="18"/>
      <c r="E20" s="18"/>
      <c r="F20" s="18"/>
      <c r="G20" s="15"/>
      <c r="H20" s="2"/>
      <c r="I20" s="2"/>
      <c r="J20" s="2"/>
    </row>
    <row r="21" spans="1:10" s="3" customFormat="1" ht="57" customHeight="1">
      <c r="A21" s="15"/>
      <c r="B21" s="15"/>
      <c r="C21" s="18"/>
      <c r="D21" s="18"/>
      <c r="E21" s="18"/>
      <c r="F21" s="18"/>
      <c r="G21" s="15"/>
      <c r="H21" s="2"/>
      <c r="I21" s="2"/>
      <c r="J21" s="2"/>
    </row>
    <row r="22" spans="1:10" s="3" customFormat="1" ht="57" customHeight="1">
      <c r="A22" s="15"/>
      <c r="B22" s="15"/>
      <c r="C22" s="18"/>
      <c r="D22" s="18"/>
      <c r="E22" s="18"/>
      <c r="F22" s="18"/>
      <c r="G22" s="15"/>
      <c r="H22" s="2"/>
      <c r="I22" s="2"/>
      <c r="J22" s="2"/>
    </row>
    <row r="23" spans="1:10" s="3" customFormat="1" ht="57" customHeight="1">
      <c r="A23" s="15"/>
      <c r="B23" s="15"/>
      <c r="D23" s="18"/>
      <c r="E23" s="18"/>
      <c r="F23" s="18"/>
      <c r="G23" s="15"/>
      <c r="H23" s="2"/>
      <c r="I23" s="2"/>
      <c r="J23" s="2"/>
    </row>
    <row r="24" spans="1:10" s="3" customFormat="1" ht="57" customHeight="1">
      <c r="A24" s="15"/>
      <c r="B24" s="15"/>
      <c r="C24" s="18"/>
      <c r="D24" s="18"/>
      <c r="E24" s="18"/>
      <c r="F24" s="18"/>
      <c r="G24" s="15"/>
      <c r="H24" s="2"/>
      <c r="I24" s="2"/>
      <c r="J24" s="2"/>
    </row>
    <row r="25" spans="1:10" s="3" customFormat="1" ht="57" customHeight="1">
      <c r="A25" s="15"/>
      <c r="B25" s="15"/>
      <c r="C25" s="18"/>
      <c r="D25" s="18"/>
      <c r="E25" s="18"/>
      <c r="F25" s="18"/>
      <c r="G25" s="15"/>
      <c r="H25" s="2"/>
      <c r="I25" s="2"/>
      <c r="J25" s="2"/>
    </row>
    <row r="26" spans="1:10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  <c r="J26" s="2"/>
    </row>
    <row r="27" spans="1:10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  <c r="J27" s="2"/>
    </row>
    <row r="28" spans="1:10" s="3" customFormat="1" ht="57" customHeight="1"/>
  </sheetData>
  <mergeCells count="5">
    <mergeCell ref="F1:J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2026-05-15T01:59:42Z</cp:lastPrinted>
  <dcterms:created xsi:type="dcterms:W3CDTF">2023-07-06T02:11:36Z</dcterms:created>
  <dcterms:modified xsi:type="dcterms:W3CDTF">2026-05-15T01:59:51Z</dcterms:modified>
</cp:coreProperties>
</file>