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142A58F-A6B8-4B0A-8945-6396D1F4A12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<sst xmlns="http://schemas.openxmlformats.org/spreadsheetml/2006/main" count="45" uniqueCount="32">
  <si>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</si>
  <si>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</si>
  <si>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</si>
  <si>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</si>
  <si>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</si>
  <si>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Jakarta</t>
    <phoneticPr fontId="2"/>
  </si>
  <si>
    <t>JKT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</si>
  <si>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</si>
  <si>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</si>
  <si>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</si>
  <si>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</si>
  <si>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</si>
  <si>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ETA</t>
    <phoneticPr fontId="2"/>
  </si>
  <si>
    <t>HMM MOMBASA</t>
  </si>
  <si>
    <t>中部海運営業所
TEL：052-307-6910
FAX：052-307-6915</t>
    <phoneticPr fontId="2"/>
  </si>
  <si>
    <t>nago</t>
    <phoneticPr fontId="2"/>
  </si>
  <si>
    <t>LCL</t>
  </si>
  <si>
    <t>JAKARTA</t>
  </si>
  <si>
    <t>INDONESIA</t>
  </si>
  <si>
    <t>JAPAN</t>
  </si>
  <si>
    <t>HMM MANILA</t>
  </si>
  <si>
    <t>BUSAN</t>
  </si>
  <si>
    <t>NAGOYA</t>
  </si>
  <si>
    <t>2026-05-24T00:00:00</t>
  </si>
  <si>
    <t>Not Available</t>
  </si>
  <si>
    <t>0007N</t>
  </si>
  <si>
    <t>2026-05-20T00:00:00</t>
  </si>
  <si>
    <t>2026-06-10T00:00:00</t>
  </si>
  <si>
    <t>0023N</t>
  </si>
  <si>
    <t>2026-05-26T00:00:00</t>
  </si>
  <si>
    <t>2026-05-31T00:00:00</t>
  </si>
  <si>
    <t>2026-06-17T00:00:00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</si>
</sst>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2" fillId="0" borderId="0" xfId="22"/>
    <xf numFmtId="0" fontId="22" fillId="0" borderId="0" xfId="22"/>
    <xf numFmtId="0" fontId="22" fillId="0" borderId="0" xfId="22"/>
    <xf numFmtId="0" fontId="19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77" fontId="20" fillId="0" borderId="5" xfId="0" applyNumberFormat="1" applyFont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177" fontId="20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9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7" fontId="20" fillId="0" borderId="8" xfId="0" applyNumberFormat="1" applyFont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wrapText="1"/>
    </xf>
    <xf numFmtId="0" fontId="22" fillId="0" borderId="0" xfId="22"/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7" fillId="4" borderId="0" xfId="1" applyFont="1" applyFill="1" applyAlignment="1">
      <alignment horizontal="center" vertical="center" wrapText="1"/>
    </xf>
    <xf numFmtId="0" fontId="22" fillId="0" borderId="0" xfId="22"/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20" fillId="0" borderId="0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22" fillId="0" borderId="0" xfId="22" applyBorder="1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D9CBB23-7ECA-433B-8444-2AAE38EB6E8F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142877</xdr:colOff>
      <xdr:row>14</xdr:row>
      <xdr:rowOff>642937</xdr:rowOff>
    </xdr:from>
    <xdr:to>
      <xdr:col>6</xdr:col>
      <xdr:colOff>47624</xdr:colOff>
      <xdr:row>17</xdr:row>
      <xdr:rowOff>323852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2877" y="11691937"/>
          <a:ext cx="1650206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48</xdr:col>
      <xdr:colOff>57642</xdr:colOff>
      <xdr:row>212</xdr:row>
      <xdr:rowOff>3175</xdr:rowOff>
    </xdr:from>
    <xdr:to>
      <xdr:col>60</xdr:col>
      <xdr:colOff>323302</xdr:colOff>
      <xdr:row>258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A34"/>
  <sheetViews>
    <sheetView tabSelected="1" view="pageBreakPreview" zoomScale="40" zoomScaleNormal="25" zoomScaleSheetLayoutView="40" zoomScalePageLayoutView="10" workbookViewId="0">
      <selection activeCell="F15" sqref="F15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5" customWidth="1"/>
    <col min="7" max="7" width="31.875" customWidth="1"/>
    <col min="8" max="8" width="10.125" customWidth="1"/>
    <col min="9" max="9" width="33.875" hidden="1" customWidth="1"/>
    <col min="10" max="12" width="54.625" hidden="1" customWidth="1"/>
    <col min="13" max="15" width="34.875" hidden="1" customWidth="1"/>
    <col min="16" max="16" width="13.375" hidden="1" customWidth="1"/>
    <col min="17" max="17" width="15.875" hidden="1" customWidth="1"/>
    <col min="18" max="27" width="9" hidden="1" customWidth="1"/>
  </cols>
  <sheetData>
    <row r="1" spans="1:27" s="2" customFormat="1" ht="106.15" customHeight="1">
      <c r="A1" s="18" t="s">
        <v>5</v>
      </c>
      <c r="B1" s="19"/>
      <c r="C1" s="19"/>
      <c r="D1" s="19"/>
      <c r="E1" s="28"/>
      <c r="F1" s="52" t="s">
        <v>14</v>
      </c>
      <c r="G1" s="52"/>
      <c r="H1" s="28"/>
      <c r="I1" s="1"/>
      <c r="J1" s="9"/>
      <c r="K1" s="9"/>
      <c r="O1" s="4"/>
      <c r="P1" s="4"/>
      <c r="Q1" s="4"/>
      <c r="R1" s="4"/>
      <c r="S1" s="4"/>
    </row>
    <row r="2" spans="1:27" s="7" customFormat="1" ht="48.75" customHeight="1">
      <c r="A2" s="5"/>
      <c r="B2" s="5"/>
      <c r="C2" s="5"/>
      <c r="D2" s="5"/>
      <c r="E2" s="5"/>
      <c r="F2" s="5"/>
      <c r="G2" s="5" t="s">
        <v>15</v>
      </c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7" s="2" customFormat="1" ht="72" customHeight="1" thickBot="1">
      <c r="A3" s="8"/>
      <c r="B3" s="9"/>
      <c r="C3" s="50" t="s">
        <v>8</v>
      </c>
      <c r="D3" s="51"/>
      <c r="E3" s="14">
        <v>46157</v>
      </c>
      <c r="F3" s="22" t="s">
        <v>7</v>
      </c>
      <c r="G3" s="13"/>
      <c r="I3" s="9"/>
      <c r="J3" s="3"/>
      <c r="K3" s="3"/>
      <c r="L3" s="3"/>
      <c r="M3" s="3"/>
      <c r="N3" s="3"/>
    </row>
    <row r="4" spans="1:27" s="2" customFormat="1" ht="87" customHeight="1" thickBot="1">
      <c r="A4" s="46" t="s">
        <v>0</v>
      </c>
      <c r="B4" s="48" t="s">
        <v>9</v>
      </c>
      <c r="C4" s="48" t="s">
        <v>1</v>
      </c>
      <c r="D4" s="23" t="s">
        <v>6</v>
      </c>
      <c r="E4" s="24" t="s">
        <v>4</v>
      </c>
      <c r="F4" s="16"/>
      <c r="G4" s="3"/>
      <c r="J4" s="3"/>
      <c r="K4" s="3"/>
      <c r="L4" s="3"/>
      <c r="M4" s="3"/>
      <c r="N4" s="3"/>
    </row>
    <row r="5" spans="1:27" s="2" customFormat="1" ht="55.5" customHeight="1" thickBot="1">
      <c r="A5" s="47"/>
      <c r="B5" s="49"/>
      <c r="C5" s="49"/>
      <c r="D5" s="25" t="s">
        <v>2</v>
      </c>
      <c r="E5" s="26" t="s">
        <v>3</v>
      </c>
      <c r="F5" s="16"/>
      <c r="G5" s="3"/>
      <c r="J5" s="27" t="s">
        <v>10</v>
      </c>
      <c r="K5" s="21" t="s">
        <v>11</v>
      </c>
      <c r="L5" s="21" t="s">
        <v>12</v>
      </c>
      <c r="M5" s="3"/>
      <c r="N5" s="3"/>
    </row>
    <row r="6" spans="1:27" s="38" customFormat="1" ht="53.25" customHeight="1">
      <c r="A6" s="32" t="str">
        <f>I6</f>
        <v>HMM MOMBASA</v>
      </c>
      <c r="B6" s="33" t="str">
        <f>J6</f>
        <v>0007N</v>
      </c>
      <c r="C6" s="34" t="str">
        <f>TEXT(DATEVALUE(LEFT(L6, 10)), "m/d")</f>
        <v>5/20</v>
      </c>
      <c r="D6" s="34" t="str">
        <f>TEXT(DATEVALUE(LEFT(N6, 10)), "m/d")</f>
        <v>5/24</v>
      </c>
      <c r="E6" s="35" t="str">
        <f>TEXT(DATEVALUE(LEFT(S6, 10)), "m/d")</f>
        <v>6/10</v>
      </c>
      <c r="F6" s="36"/>
      <c r="G6" s="37"/>
      <c r="I6" s="53" t="s">
        <v>13</v>
      </c>
      <c r="J6" s="53" t="s">
        <v>25</v>
      </c>
      <c r="K6" s="53" t="s">
        <v>16</v>
      </c>
      <c r="L6" s="53" t="s">
        <v>26</v>
      </c>
      <c r="M6" s="53"/>
      <c r="N6" s="53" t="s">
        <v>23</v>
      </c>
      <c r="O6" s="53" t="s">
        <v>17</v>
      </c>
      <c r="P6" s="53" t="s">
        <v>17</v>
      </c>
      <c r="Q6" s="53" t="s">
        <v>21</v>
      </c>
      <c r="R6" s="53" t="s">
        <v>22</v>
      </c>
      <c r="S6" s="53" t="s">
        <v>27</v>
      </c>
      <c r="T6" s="53">
        <v>17</v>
      </c>
      <c r="U6" s="53">
        <v>21</v>
      </c>
      <c r="V6" s="53">
        <v>0</v>
      </c>
      <c r="W6" s="53" t="s">
        <v>24</v>
      </c>
      <c r="X6" s="53" t="s">
        <v>24</v>
      </c>
      <c r="Y6" s="53" t="s">
        <v>17</v>
      </c>
      <c r="Z6" s="45" t="s">
        <v>18</v>
      </c>
      <c r="AA6" s="45" t="s">
        <v>19</v>
      </c>
    </row>
    <row r="7" spans="1:27" s="40" customFormat="1" ht="57" customHeight="1" thickBot="1">
      <c r="A7" s="41" t="str">
        <f t="shared" ref="A7:B10" si="0">I7</f>
        <v>HMM MANILA</v>
      </c>
      <c r="B7" s="42" t="str">
        <f t="shared" si="0"/>
        <v>0023N</v>
      </c>
      <c r="C7" s="43" t="str">
        <f t="shared" ref="C7:C10" si="1">TEXT(DATEVALUE(LEFT(L7, 10)), "m/d")</f>
        <v>5/26</v>
      </c>
      <c r="D7" s="43" t="str">
        <f t="shared" ref="D7:D10" si="2">TEXT(DATEVALUE(LEFT(N7, 10)), "m/d")</f>
        <v>5/31</v>
      </c>
      <c r="E7" s="44" t="str">
        <f t="shared" ref="E7:E10" si="3">TEXT(DATEVALUE(LEFT(S7, 10)), "m/d")</f>
        <v>6/17</v>
      </c>
      <c r="F7" s="39"/>
      <c r="I7" s="53" t="s">
        <v>20</v>
      </c>
      <c r="J7" s="53" t="s">
        <v>28</v>
      </c>
      <c r="K7" s="53" t="s">
        <v>16</v>
      </c>
      <c r="L7" s="53" t="s">
        <v>29</v>
      </c>
      <c r="M7" s="53"/>
      <c r="N7" s="53" t="s">
        <v>30</v>
      </c>
      <c r="O7" s="53" t="s">
        <v>17</v>
      </c>
      <c r="P7" s="53" t="s">
        <v>17</v>
      </c>
      <c r="Q7" s="53" t="s">
        <v>21</v>
      </c>
      <c r="R7" s="53" t="s">
        <v>22</v>
      </c>
      <c r="S7" s="53" t="s">
        <v>31</v>
      </c>
      <c r="T7" s="53">
        <v>17</v>
      </c>
      <c r="U7" s="53">
        <v>22</v>
      </c>
      <c r="V7" s="53">
        <v>0</v>
      </c>
      <c r="W7" s="53" t="s">
        <v>24</v>
      </c>
      <c r="X7" s="53" t="s">
        <v>24</v>
      </c>
      <c r="Y7" s="53" t="s">
        <v>17</v>
      </c>
      <c r="Z7" s="45" t="s">
        <v>18</v>
      </c>
      <c r="AA7" s="45" t="s">
        <v>19</v>
      </c>
    </row>
    <row r="8" spans="1:27" s="57" customFormat="1" ht="57" customHeight="1">
      <c r="A8" s="54"/>
      <c r="B8" s="55"/>
      <c r="C8" s="56"/>
      <c r="D8" s="56"/>
      <c r="E8" s="56"/>
      <c r="F8" s="56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1:27" s="57" customFormat="1" ht="57" customHeight="1">
      <c r="A9" s="54"/>
      <c r="B9" s="55"/>
      <c r="C9" s="56"/>
      <c r="D9" s="56"/>
      <c r="E9" s="56"/>
      <c r="F9" s="56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spans="1:27" s="57" customFormat="1" ht="57" customHeight="1">
      <c r="A10" s="54"/>
      <c r="B10" s="55"/>
      <c r="C10" s="56"/>
      <c r="D10" s="56"/>
      <c r="E10" s="56"/>
      <c r="F10" s="56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1:27" s="3" customFormat="1" ht="57" customHeight="1">
      <c r="A11" s="20"/>
      <c r="B11" s="15"/>
      <c r="C11" s="17"/>
      <c r="D11" s="17"/>
      <c r="E11" s="17"/>
      <c r="F11" s="15"/>
      <c r="J11" s="29"/>
      <c r="K11" s="30"/>
      <c r="L11" s="31"/>
      <c r="M11" s="10"/>
      <c r="N11" s="10"/>
    </row>
    <row r="12" spans="1:27" s="3" customFormat="1" ht="57" customHeight="1" thickBot="1">
      <c r="A12" s="20"/>
      <c r="B12" s="15"/>
      <c r="C12" s="17"/>
      <c r="D12" s="17"/>
      <c r="E12" s="17"/>
      <c r="F12" s="15"/>
      <c r="J12" s="29"/>
      <c r="K12" s="30"/>
      <c r="L12" s="31"/>
      <c r="M12" s="10"/>
      <c r="N12" s="10"/>
    </row>
    <row r="13" spans="1:27" s="3" customFormat="1" ht="57" customHeight="1" thickBot="1">
      <c r="A13" s="20"/>
      <c r="B13" s="15"/>
      <c r="C13" s="17"/>
      <c r="D13" s="17"/>
      <c r="E13" s="17"/>
      <c r="F13" s="15"/>
      <c r="J13" s="27"/>
      <c r="K13" s="21"/>
      <c r="L13" s="21"/>
      <c r="M13" s="10"/>
      <c r="N13" s="10"/>
    </row>
    <row r="14" spans="1:27" s="3" customFormat="1" ht="57" customHeight="1">
      <c r="A14" s="20"/>
      <c r="B14" s="15"/>
      <c r="C14" s="17"/>
      <c r="D14" s="17"/>
      <c r="E14" s="17"/>
      <c r="F14" s="15"/>
      <c r="J14" s="27"/>
      <c r="K14" s="21"/>
      <c r="L14" s="21"/>
      <c r="M14" s="10"/>
      <c r="N14" s="10"/>
    </row>
    <row r="15" spans="1:27" s="3" customFormat="1" ht="57" customHeight="1">
      <c r="A15" s="20"/>
      <c r="B15" s="15"/>
      <c r="C15" s="17"/>
      <c r="D15" s="17"/>
      <c r="E15" s="17"/>
      <c r="F15" s="15"/>
      <c r="J15" s="10"/>
      <c r="K15" s="10"/>
      <c r="L15" s="10"/>
      <c r="M15" s="10"/>
      <c r="N15" s="10"/>
    </row>
    <row r="16" spans="1:27" s="3" customFormat="1" ht="57" customHeight="1">
      <c r="A16" s="20"/>
      <c r="B16" s="15"/>
      <c r="C16" s="17"/>
      <c r="D16" s="17"/>
      <c r="E16" s="17"/>
      <c r="F16" s="15"/>
      <c r="J16" s="10"/>
      <c r="K16" s="10"/>
      <c r="L16" s="10"/>
      <c r="M16" s="10"/>
      <c r="N16" s="10"/>
    </row>
    <row r="17" spans="1:14" s="3" customFormat="1" ht="57" customHeight="1">
      <c r="F17" s="15"/>
      <c r="J17" s="10"/>
      <c r="K17" s="10"/>
      <c r="L17" s="10"/>
      <c r="M17" s="10"/>
      <c r="N17" s="10"/>
    </row>
    <row r="18" spans="1:14" s="3" customFormat="1" ht="57" customHeight="1">
      <c r="F18" s="15"/>
      <c r="J18" s="10"/>
      <c r="K18" s="10"/>
      <c r="L18" s="10"/>
      <c r="M18" s="10"/>
      <c r="N18" s="10"/>
    </row>
    <row r="19" spans="1:14" s="10" customFormat="1" ht="57" customHeight="1">
      <c r="F19" s="15"/>
    </row>
    <row r="20" spans="1:14" s="10" customFormat="1" ht="57" customHeight="1">
      <c r="F20" s="15"/>
    </row>
    <row r="21" spans="1:14" s="10" customFormat="1" ht="57" customHeight="1"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>
      <c r="A24" s="15"/>
      <c r="B24" s="15"/>
      <c r="C24" s="15"/>
      <c r="D24" s="15"/>
      <c r="E24" s="15"/>
      <c r="F24" s="15"/>
    </row>
    <row r="25" spans="1:14" s="10" customFormat="1" ht="57" customHeight="1">
      <c r="A25" s="15"/>
      <c r="B25" s="15"/>
      <c r="C25" s="15"/>
      <c r="D25" s="15"/>
      <c r="E25" s="15"/>
      <c r="F25" s="15"/>
    </row>
    <row r="26" spans="1:14" s="10" customFormat="1" ht="57" customHeight="1"/>
    <row r="27" spans="1:14" s="10" customFormat="1" ht="57" customHeight="1">
      <c r="A27" s="11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0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0"/>
      <c r="G31" s="10"/>
      <c r="H31" s="10"/>
    </row>
    <row r="32" spans="1:14" s="3" customFormat="1" ht="57" customHeight="1">
      <c r="A32" s="12"/>
      <c r="B32" s="10"/>
      <c r="C32" s="10"/>
      <c r="D32" s="10"/>
      <c r="E32" s="10"/>
    </row>
    <row r="33" spans="1:5" ht="16.5">
      <c r="A33" s="12"/>
      <c r="B33" s="10"/>
      <c r="C33" s="10"/>
      <c r="D33" s="10"/>
      <c r="E33" s="10"/>
    </row>
    <row r="34" spans="1:5" ht="16.5">
      <c r="A34" s="3"/>
      <c r="B34" s="3"/>
      <c r="C34" s="3"/>
      <c r="D34" s="3"/>
      <c r="E34" s="3"/>
    </row>
  </sheetData>
  <mergeCells count="5">
    <mergeCell ref="A4:A5"/>
    <mergeCell ref="B4:B5"/>
    <mergeCell ref="C4:C5"/>
    <mergeCell ref="C3:D3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6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2026-05-15T01:54:02Z</cp:lastPrinted>
  <dcterms:created xsi:type="dcterms:W3CDTF">2016-03-18T07:26:58Z</dcterms:created>
  <dcterms:modified xsi:type="dcterms:W3CDTF">2026-05-15T01:54:13Z</dcterms:modified>
</cp:coreProperties>
</file>