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35ABAE8-2433-4582-B4AD-28E13EB3BF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7" l="1"/>
  <c r="B10" i="7"/>
  <c r="C10" i="7"/>
  <c r="D10" i="7"/>
  <c r="E10" i="7"/>
  <c r="A11" i="7"/>
  <c r="B11" i="7"/>
  <c r="C11" i="7"/>
  <c r="D11" i="7"/>
  <c r="E11" i="7"/>
  <c r="E9" i="7" l="1"/>
  <c r="D9" i="7"/>
  <c r="C9" i="7"/>
  <c r="B9" i="7"/>
  <c r="A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  <c r="E5" i="7"/>
  <c r="D5" i="7"/>
  <c r="C5" i="7"/>
  <c r="B5" i="7"/>
  <c r="A5" i="7"/>
</calcChain>
</file>

<file path=xl/sharedStrings.xml><?xml version="1.0" encoding="utf-8"?>
<sst xmlns="http://schemas.openxmlformats.org/spreadsheetml/2006/main" count="97" uniqueCount="48">
  <si>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</si>
  <si>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</si>
  <si>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</si>
  <si>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</si>
  <si>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</si>
  <si>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</si>
  <si>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</si>
  <si>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</si>
  <si>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</si>
  <si>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</si>
  <si>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</si>
  <si>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</si>
  <si>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ONE DANIELLA</t>
  </si>
  <si>
    <t>SEABREEZE</t>
  </si>
  <si>
    <t>LOS ANDES BRIDGE</t>
  </si>
  <si>
    <t>006N</t>
  </si>
  <si>
    <t>2155N</t>
  </si>
  <si>
    <t>2026-05-23T00:00:00</t>
  </si>
  <si>
    <t>2026-06-01T00:00:00</t>
  </si>
  <si>
    <t>2026-05-30T00:00:00</t>
  </si>
  <si>
    <t>LCL</t>
  </si>
  <si>
    <t>JAPAN</t>
  </si>
  <si>
    <t>MANILA NORTH HARBOUR</t>
  </si>
  <si>
    <t>TOKYO</t>
  </si>
  <si>
    <t>PHILIPPINES</t>
  </si>
  <si>
    <t>2026-05-27T00:00:00</t>
  </si>
  <si>
    <t>2026-06-08T00:00:00</t>
  </si>
  <si>
    <t>2026-05-19T00:00:00</t>
  </si>
  <si>
    <t>0237N</t>
  </si>
  <si>
    <t>2026-06-03T00:00:00</t>
  </si>
  <si>
    <t>2026-06-06T00:00:00</t>
  </si>
  <si>
    <t>2026-06-22T00:00:00</t>
  </si>
  <si>
    <t>0007N</t>
  </si>
  <si>
    <t>2026-06-10T00:00:00</t>
  </si>
  <si>
    <t>2026-06-13T00:00:00</t>
  </si>
  <si>
    <t>2026-06-29T00:00:00</t>
  </si>
  <si>
    <t>2156N</t>
  </si>
  <si>
    <t>2026-06-17T00:00:00</t>
  </si>
  <si>
    <t>2026-06-20T00:00:00</t>
  </si>
  <si>
    <t>2026-07-06T00:00:00</t>
  </si>
  <si>
    <t>0238N</t>
  </si>
  <si>
    <t>2026-06-24T00:00:00</t>
  </si>
  <si>
    <t>2026-06-27T00:00:00</t>
  </si>
  <si>
    <t>2026-07-13T00:00:00</t>
  </si>
  <si>
    <t>0008N</t>
  </si>
  <si>
    <t>2026-07-01T00:00:00</t>
  </si>
  <si>
    <t>2026-07-04T00:00:00</t>
  </si>
  <si>
    <t>2026-07-20T00:00:00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</si>
</sst>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8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178" fontId="22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78" fontId="22" fillId="0" borderId="14" xfId="0" applyNumberFormat="1" applyFont="1" applyBorder="1" applyAlignment="1">
      <alignment horizontal="center" vertical="center" wrapText="1"/>
    </xf>
    <xf numFmtId="178" fontId="22" fillId="0" borderId="10" xfId="0" applyNumberFormat="1" applyFont="1" applyBorder="1" applyAlignment="1">
      <alignment horizontal="center" vertical="center" wrapText="1"/>
    </xf>
    <xf numFmtId="178" fontId="22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78" fontId="22" fillId="0" borderId="12" xfId="0" applyNumberFormat="1" applyFont="1" applyBorder="1" applyAlignment="1">
      <alignment horizontal="center" vertical="center" wrapText="1"/>
    </xf>
    <xf numFmtId="178" fontId="22" fillId="0" borderId="16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5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78" fontId="22" fillId="0" borderId="18" xfId="0" applyNumberFormat="1" applyFont="1" applyBorder="1" applyAlignment="1">
      <alignment horizontal="center" vertical="center" wrapText="1"/>
    </xf>
    <xf numFmtId="178" fontId="22" fillId="0" borderId="19" xfId="0" applyNumberFormat="1" applyFont="1" applyBorder="1" applyAlignment="1">
      <alignment horizontal="center" vertical="center" wrapText="1"/>
    </xf>
    <xf numFmtId="0" fontId="24" fillId="0" borderId="0" xfId="22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</xdr:col>
      <xdr:colOff>550068</xdr:colOff>
      <xdr:row>25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17</xdr:row>
      <xdr:rowOff>142873</xdr:rowOff>
    </xdr:from>
    <xdr:to>
      <xdr:col>5</xdr:col>
      <xdr:colOff>1143000</xdr:colOff>
      <xdr:row>18</xdr:row>
      <xdr:rowOff>690559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12549186"/>
          <a:ext cx="15525750" cy="126206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152892</xdr:colOff>
      <xdr:row>246</xdr:row>
      <xdr:rowOff>50800</xdr:rowOff>
    </xdr:from>
    <xdr:to>
      <xdr:col>62</xdr:col>
      <xdr:colOff>418552</xdr:colOff>
      <xdr:row>293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5"/>
  <sheetViews>
    <sheetView tabSelected="1" view="pageBreakPreview" zoomScale="40" zoomScaleNormal="25" zoomScaleSheetLayoutView="40" zoomScalePageLayoutView="10" workbookViewId="0">
      <selection activeCell="C13" sqref="C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9" customWidth="1"/>
    <col min="6" max="6" width="25" customWidth="1"/>
    <col min="7" max="7" width="16.75" customWidth="1"/>
    <col min="8" max="8" width="6.75" customWidth="1"/>
    <col min="9" max="9" width="10.125" hidden="1" customWidth="1"/>
    <col min="10" max="10" width="34.875" hidden="1" customWidth="1"/>
    <col min="11" max="13" width="49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15" customHeight="1">
      <c r="A1" s="15" t="s">
        <v>4</v>
      </c>
      <c r="B1" s="16"/>
      <c r="C1" s="16"/>
      <c r="D1" s="16"/>
      <c r="E1" s="17"/>
      <c r="F1" s="46" t="s">
        <v>3</v>
      </c>
      <c r="G1" s="47"/>
      <c r="H1" s="47"/>
      <c r="I1" s="16"/>
      <c r="J1" s="1"/>
      <c r="K1" s="6"/>
      <c r="L1" s="6"/>
      <c r="P1" s="4"/>
      <c r="Q1" s="4"/>
      <c r="R1" s="4"/>
      <c r="S1" s="4"/>
      <c r="T1" s="4"/>
    </row>
    <row r="2" spans="1:27" s="2" customFormat="1" ht="72" customHeight="1" thickBot="1">
      <c r="A2" s="5"/>
      <c r="B2" s="6"/>
      <c r="C2" s="6"/>
      <c r="D2" s="6"/>
      <c r="E2" s="11"/>
      <c r="F2" s="48">
        <v>46157</v>
      </c>
      <c r="G2" s="48"/>
      <c r="H2" s="10" t="s">
        <v>1</v>
      </c>
      <c r="J2" s="6"/>
      <c r="K2" s="3"/>
      <c r="L2" s="3"/>
      <c r="M2" s="3"/>
      <c r="N2" s="3"/>
      <c r="O2" s="3"/>
    </row>
    <row r="3" spans="1:27" s="2" customFormat="1" ht="45.75" customHeight="1" thickBot="1">
      <c r="A3" s="49" t="s">
        <v>0</v>
      </c>
      <c r="B3" s="51" t="s">
        <v>2</v>
      </c>
      <c r="C3" s="53" t="s">
        <v>5</v>
      </c>
      <c r="D3" s="55" t="s">
        <v>6</v>
      </c>
      <c r="E3" s="14" t="s">
        <v>8</v>
      </c>
      <c r="F3" s="13"/>
      <c r="G3" s="13"/>
      <c r="H3" s="3"/>
      <c r="K3" s="3"/>
      <c r="L3" s="3"/>
      <c r="M3" s="3"/>
      <c r="N3" s="3"/>
      <c r="O3" s="3"/>
    </row>
    <row r="4" spans="1:27" s="2" customFormat="1" ht="28.5" customHeight="1" thickBot="1">
      <c r="A4" s="50"/>
      <c r="B4" s="52"/>
      <c r="C4" s="54"/>
      <c r="D4" s="56"/>
      <c r="E4" s="18" t="s">
        <v>7</v>
      </c>
      <c r="F4" s="13"/>
      <c r="G4" s="13"/>
      <c r="H4" s="3"/>
      <c r="K4" s="20" t="s">
        <v>9</v>
      </c>
      <c r="L4" s="19" t="s">
        <v>10</v>
      </c>
      <c r="M4" s="19" t="s">
        <v>11</v>
      </c>
      <c r="N4" s="3"/>
      <c r="O4" s="3"/>
    </row>
    <row r="5" spans="1:27" s="40" customFormat="1" ht="53.25" customHeight="1">
      <c r="A5" s="28" t="str">
        <f>I5</f>
        <v>ONE DANIELLA</v>
      </c>
      <c r="B5" s="29" t="str">
        <f>J5</f>
        <v>006N</v>
      </c>
      <c r="C5" s="30" t="str">
        <f>TEXT(DATEVALUE(LEFT(L5, 10)), "m/d")</f>
        <v>5/19</v>
      </c>
      <c r="D5" s="30" t="str">
        <f>TEXT(DATEVALUE(LEFT(N5, 10)), "m/d")</f>
        <v>5/23</v>
      </c>
      <c r="E5" s="31" t="str">
        <f>TEXT(DATEVALUE(LEFT(S5, 10)), "m/d")</f>
        <v>6/1</v>
      </c>
      <c r="F5" s="38"/>
      <c r="G5" s="39"/>
      <c r="I5" s="57" t="s">
        <v>12</v>
      </c>
      <c r="J5" s="57" t="s">
        <v>15</v>
      </c>
      <c r="K5" s="57" t="s">
        <v>20</v>
      </c>
      <c r="L5" s="57" t="s">
        <v>27</v>
      </c>
      <c r="M5" s="57"/>
      <c r="N5" s="57" t="s">
        <v>17</v>
      </c>
      <c r="O5" s="57" t="s">
        <v>22</v>
      </c>
      <c r="P5" s="57" t="s">
        <v>22</v>
      </c>
      <c r="Q5" s="57" t="s">
        <v>23</v>
      </c>
      <c r="R5" s="57" t="s">
        <v>23</v>
      </c>
      <c r="S5" s="57" t="s">
        <v>18</v>
      </c>
      <c r="T5" s="57">
        <v>9</v>
      </c>
      <c r="U5" s="57">
        <v>13</v>
      </c>
      <c r="V5" s="45">
        <v>0</v>
      </c>
      <c r="W5" s="45">
        <v>13</v>
      </c>
      <c r="X5" s="45">
        <v>9</v>
      </c>
      <c r="Y5" s="45" t="s">
        <v>22</v>
      </c>
      <c r="Z5" s="45" t="s">
        <v>24</v>
      </c>
      <c r="AA5" s="45" t="s">
        <v>21</v>
      </c>
    </row>
    <row r="6" spans="1:27" s="33" customFormat="1" ht="57" customHeight="1">
      <c r="A6" s="34" t="str">
        <f t="shared" ref="A6:B9" si="0">I6</f>
        <v>SEABREEZE</v>
      </c>
      <c r="B6" s="35" t="str">
        <f t="shared" si="0"/>
        <v>2155N</v>
      </c>
      <c r="C6" s="36" t="str">
        <f t="shared" ref="C6:C9" si="1">TEXT(DATEVALUE(LEFT(L6, 10)), "m/d")</f>
        <v>5/27</v>
      </c>
      <c r="D6" s="36" t="str">
        <f t="shared" ref="D6:D9" si="2">TEXT(DATEVALUE(LEFT(N6, 10)), "m/d")</f>
        <v>5/30</v>
      </c>
      <c r="E6" s="37" t="str">
        <f t="shared" ref="E6:E9" si="3">TEXT(DATEVALUE(LEFT(S6, 10)), "m/d")</f>
        <v>6/8</v>
      </c>
      <c r="F6" s="32"/>
      <c r="I6" s="57" t="s">
        <v>13</v>
      </c>
      <c r="J6" s="57" t="s">
        <v>16</v>
      </c>
      <c r="K6" s="57" t="s">
        <v>20</v>
      </c>
      <c r="L6" s="57" t="s">
        <v>25</v>
      </c>
      <c r="M6" s="57"/>
      <c r="N6" s="57" t="s">
        <v>19</v>
      </c>
      <c r="O6" s="57" t="s">
        <v>22</v>
      </c>
      <c r="P6" s="57" t="s">
        <v>22</v>
      </c>
      <c r="Q6" s="57" t="s">
        <v>23</v>
      </c>
      <c r="R6" s="57" t="s">
        <v>23</v>
      </c>
      <c r="S6" s="57" t="s">
        <v>26</v>
      </c>
      <c r="T6" s="57">
        <v>9</v>
      </c>
      <c r="U6" s="57">
        <v>12</v>
      </c>
      <c r="V6" s="45">
        <v>0</v>
      </c>
      <c r="W6" s="45">
        <v>13</v>
      </c>
      <c r="X6" s="45">
        <v>9</v>
      </c>
      <c r="Y6" s="45" t="s">
        <v>22</v>
      </c>
      <c r="Z6" s="45" t="s">
        <v>24</v>
      </c>
      <c r="AA6" s="45" t="s">
        <v>21</v>
      </c>
    </row>
    <row r="7" spans="1:27" s="33" customFormat="1" ht="57" customHeight="1">
      <c r="A7" s="34" t="str">
        <f t="shared" si="0"/>
        <v>LOS ANDES BRIDGE</v>
      </c>
      <c r="B7" s="35" t="str">
        <f t="shared" si="0"/>
        <v>0237N</v>
      </c>
      <c r="C7" s="36" t="str">
        <f t="shared" si="1"/>
        <v>6/3</v>
      </c>
      <c r="D7" s="36" t="str">
        <f t="shared" si="2"/>
        <v>6/6</v>
      </c>
      <c r="E7" s="37" t="str">
        <f t="shared" si="3"/>
        <v>6/22</v>
      </c>
      <c r="F7" s="32"/>
      <c r="I7" s="57" t="s">
        <v>14</v>
      </c>
      <c r="J7" s="57" t="s">
        <v>28</v>
      </c>
      <c r="K7" s="57" t="s">
        <v>20</v>
      </c>
      <c r="L7" s="57" t="s">
        <v>29</v>
      </c>
      <c r="M7" s="57"/>
      <c r="N7" s="57" t="s">
        <v>30</v>
      </c>
      <c r="O7" s="57" t="s">
        <v>22</v>
      </c>
      <c r="P7" s="57" t="s">
        <v>22</v>
      </c>
      <c r="Q7" s="57" t="s">
        <v>23</v>
      </c>
      <c r="R7" s="57" t="s">
        <v>23</v>
      </c>
      <c r="S7" s="57" t="s">
        <v>31</v>
      </c>
      <c r="T7" s="57">
        <v>16</v>
      </c>
      <c r="U7" s="57">
        <v>19</v>
      </c>
      <c r="V7" s="45">
        <v>0</v>
      </c>
      <c r="W7" s="45">
        <v>13</v>
      </c>
      <c r="X7" s="45">
        <v>9</v>
      </c>
      <c r="Y7" s="45" t="s">
        <v>22</v>
      </c>
      <c r="Z7" s="45" t="s">
        <v>24</v>
      </c>
      <c r="AA7" s="45" t="s">
        <v>21</v>
      </c>
    </row>
    <row r="8" spans="1:27" s="33" customFormat="1" ht="57" customHeight="1">
      <c r="A8" s="34" t="str">
        <f t="shared" si="0"/>
        <v>ONE DANIELLA</v>
      </c>
      <c r="B8" s="35" t="str">
        <f t="shared" si="0"/>
        <v>0007N</v>
      </c>
      <c r="C8" s="36" t="str">
        <f t="shared" si="1"/>
        <v>6/10</v>
      </c>
      <c r="D8" s="36" t="str">
        <f t="shared" si="2"/>
        <v>6/13</v>
      </c>
      <c r="E8" s="37" t="str">
        <f t="shared" si="3"/>
        <v>6/29</v>
      </c>
      <c r="F8" s="32"/>
      <c r="I8" s="57" t="s">
        <v>12</v>
      </c>
      <c r="J8" s="57" t="s">
        <v>32</v>
      </c>
      <c r="K8" s="57" t="s">
        <v>20</v>
      </c>
      <c r="L8" s="57" t="s">
        <v>33</v>
      </c>
      <c r="M8" s="57"/>
      <c r="N8" s="57" t="s">
        <v>34</v>
      </c>
      <c r="O8" s="57" t="s">
        <v>22</v>
      </c>
      <c r="P8" s="57" t="s">
        <v>22</v>
      </c>
      <c r="Q8" s="57" t="s">
        <v>23</v>
      </c>
      <c r="R8" s="57" t="s">
        <v>23</v>
      </c>
      <c r="S8" s="57" t="s">
        <v>35</v>
      </c>
      <c r="T8" s="57">
        <v>16</v>
      </c>
      <c r="U8" s="57">
        <v>19</v>
      </c>
      <c r="V8" s="45">
        <v>0</v>
      </c>
      <c r="W8" s="45">
        <v>13</v>
      </c>
      <c r="X8" s="45">
        <v>9</v>
      </c>
      <c r="Y8" s="45" t="s">
        <v>22</v>
      </c>
      <c r="Z8" s="45" t="s">
        <v>24</v>
      </c>
      <c r="AA8" s="45" t="s">
        <v>21</v>
      </c>
    </row>
    <row r="9" spans="1:27" s="33" customFormat="1" ht="57" customHeight="1">
      <c r="A9" s="34" t="str">
        <f t="shared" si="0"/>
        <v>SEABREEZE</v>
      </c>
      <c r="B9" s="35" t="str">
        <f t="shared" si="0"/>
        <v>2156N</v>
      </c>
      <c r="C9" s="36" t="str">
        <f t="shared" si="1"/>
        <v>6/17</v>
      </c>
      <c r="D9" s="36" t="str">
        <f t="shared" si="2"/>
        <v>6/20</v>
      </c>
      <c r="E9" s="37" t="str">
        <f t="shared" si="3"/>
        <v>7/6</v>
      </c>
      <c r="F9" s="32"/>
      <c r="I9" s="57" t="s">
        <v>13</v>
      </c>
      <c r="J9" s="57" t="s">
        <v>36</v>
      </c>
      <c r="K9" s="57" t="s">
        <v>20</v>
      </c>
      <c r="L9" s="57" t="s">
        <v>37</v>
      </c>
      <c r="M9" s="57"/>
      <c r="N9" s="57" t="s">
        <v>38</v>
      </c>
      <c r="O9" s="57" t="s">
        <v>22</v>
      </c>
      <c r="P9" s="57" t="s">
        <v>22</v>
      </c>
      <c r="Q9" s="57" t="s">
        <v>23</v>
      </c>
      <c r="R9" s="57" t="s">
        <v>23</v>
      </c>
      <c r="S9" s="57" t="s">
        <v>39</v>
      </c>
      <c r="T9" s="57">
        <v>16</v>
      </c>
      <c r="U9" s="57">
        <v>19</v>
      </c>
      <c r="V9" s="45">
        <v>0</v>
      </c>
      <c r="W9" s="45">
        <v>13</v>
      </c>
      <c r="X9" s="45">
        <v>9</v>
      </c>
      <c r="Y9" s="45" t="s">
        <v>22</v>
      </c>
      <c r="Z9" s="45" t="s">
        <v>24</v>
      </c>
      <c r="AA9" s="45" t="s">
        <v>21</v>
      </c>
    </row>
    <row r="10" spans="1:27" s="25" customFormat="1" ht="57" customHeight="1">
      <c r="A10" s="34" t="str">
        <f t="shared" ref="A10:A11" si="4">I10</f>
        <v>LOS ANDES BRIDGE</v>
      </c>
      <c r="B10" s="35" t="str">
        <f t="shared" ref="B10:B11" si="5">J10</f>
        <v>0238N</v>
      </c>
      <c r="C10" s="36" t="str">
        <f t="shared" ref="C10:C11" si="6">TEXT(DATEVALUE(LEFT(L10, 10)), "m/d")</f>
        <v>6/24</v>
      </c>
      <c r="D10" s="36" t="str">
        <f t="shared" ref="D10:D11" si="7">TEXT(DATEVALUE(LEFT(N10, 10)), "m/d")</f>
        <v>6/27</v>
      </c>
      <c r="E10" s="37" t="str">
        <f t="shared" ref="E10:E11" si="8">TEXT(DATEVALUE(LEFT(S10, 10)), "m/d")</f>
        <v>7/13</v>
      </c>
      <c r="F10" s="12"/>
      <c r="G10" s="12"/>
      <c r="I10" s="57" t="s">
        <v>14</v>
      </c>
      <c r="J10" s="57" t="s">
        <v>40</v>
      </c>
      <c r="K10" s="57" t="s">
        <v>20</v>
      </c>
      <c r="L10" s="57" t="s">
        <v>41</v>
      </c>
      <c r="M10" s="57"/>
      <c r="N10" s="57" t="s">
        <v>42</v>
      </c>
      <c r="O10" s="57" t="s">
        <v>22</v>
      </c>
      <c r="P10" s="57" t="s">
        <v>22</v>
      </c>
      <c r="Q10" s="57" t="s">
        <v>23</v>
      </c>
      <c r="R10" s="57" t="s">
        <v>23</v>
      </c>
      <c r="S10" s="57" t="s">
        <v>43</v>
      </c>
      <c r="T10" s="57">
        <v>16</v>
      </c>
      <c r="U10" s="57">
        <v>19</v>
      </c>
    </row>
    <row r="11" spans="1:27" s="25" customFormat="1" ht="57" customHeight="1" thickBot="1">
      <c r="A11" s="41" t="str">
        <f t="shared" si="4"/>
        <v>ONE DANIELLA</v>
      </c>
      <c r="B11" s="42" t="str">
        <f t="shared" si="5"/>
        <v>0008N</v>
      </c>
      <c r="C11" s="43" t="str">
        <f t="shared" si="6"/>
        <v>7/1</v>
      </c>
      <c r="D11" s="43" t="str">
        <f t="shared" si="7"/>
        <v>7/4</v>
      </c>
      <c r="E11" s="44" t="str">
        <f t="shared" si="8"/>
        <v>7/20</v>
      </c>
      <c r="F11" s="12"/>
      <c r="G11" s="12"/>
      <c r="I11" s="57" t="s">
        <v>12</v>
      </c>
      <c r="J11" s="57" t="s">
        <v>44</v>
      </c>
      <c r="K11" s="57" t="s">
        <v>20</v>
      </c>
      <c r="L11" s="57" t="s">
        <v>45</v>
      </c>
      <c r="M11" s="57"/>
      <c r="N11" s="57" t="s">
        <v>46</v>
      </c>
      <c r="O11" s="57" t="s">
        <v>22</v>
      </c>
      <c r="P11" s="57" t="s">
        <v>22</v>
      </c>
      <c r="Q11" s="57" t="s">
        <v>23</v>
      </c>
      <c r="R11" s="57" t="s">
        <v>23</v>
      </c>
      <c r="S11" s="57" t="s">
        <v>47</v>
      </c>
      <c r="T11" s="57">
        <v>16</v>
      </c>
      <c r="U11" s="57">
        <v>19</v>
      </c>
    </row>
    <row r="12" spans="1:27" s="25" customFormat="1" ht="57" customHeight="1">
      <c r="A12" s="12"/>
      <c r="B12" s="12"/>
      <c r="C12" s="24"/>
      <c r="D12" s="24"/>
      <c r="E12" s="24"/>
      <c r="F12" s="12"/>
      <c r="G12" s="12"/>
      <c r="K12" s="26"/>
      <c r="L12" s="26"/>
      <c r="M12" s="26"/>
      <c r="N12" s="27"/>
      <c r="O12" s="27"/>
    </row>
    <row r="13" spans="1:27" s="3" customFormat="1" ht="57" customHeight="1">
      <c r="A13" s="12"/>
      <c r="B13" s="12"/>
      <c r="C13" s="24"/>
      <c r="D13" s="24"/>
      <c r="E13" s="24"/>
      <c r="F13" s="12"/>
      <c r="G13" s="12"/>
      <c r="H13" s="25"/>
      <c r="I13" s="25"/>
      <c r="J13" s="25"/>
      <c r="K13" s="26"/>
      <c r="L13" s="26"/>
      <c r="M13" s="26"/>
      <c r="N13" s="27"/>
      <c r="O13" s="7"/>
    </row>
    <row r="14" spans="1:27" s="3" customFormat="1" ht="57" customHeight="1">
      <c r="A14" s="12"/>
      <c r="B14" s="12"/>
      <c r="C14" s="24"/>
      <c r="D14" s="24"/>
      <c r="E14" s="24"/>
      <c r="F14" s="12"/>
      <c r="G14" s="12"/>
      <c r="H14" s="25"/>
      <c r="I14" s="25"/>
      <c r="J14" s="25"/>
      <c r="K14" s="26"/>
      <c r="L14" s="26"/>
      <c r="M14" s="26"/>
      <c r="N14" s="27"/>
      <c r="O14" s="7"/>
    </row>
    <row r="15" spans="1:27" s="7" customFormat="1" ht="57" customHeight="1">
      <c r="A15" s="12"/>
      <c r="B15" s="12"/>
      <c r="C15" s="24"/>
      <c r="D15" s="24"/>
      <c r="E15" s="24"/>
      <c r="F15" s="12"/>
      <c r="G15" s="12"/>
      <c r="H15" s="27"/>
      <c r="I15" s="27"/>
      <c r="J15" s="27"/>
      <c r="K15" s="26"/>
      <c r="L15" s="26"/>
      <c r="M15" s="26"/>
      <c r="N15" s="27"/>
    </row>
    <row r="16" spans="1:27" s="7" customFormat="1" ht="57" customHeight="1">
      <c r="A16" s="12"/>
      <c r="B16" s="12"/>
      <c r="C16" s="24"/>
      <c r="D16" s="24"/>
      <c r="E16" s="24"/>
      <c r="F16" s="12"/>
      <c r="G16" s="12"/>
      <c r="H16" s="27"/>
      <c r="I16" s="27"/>
      <c r="J16" s="27"/>
      <c r="K16" s="26"/>
      <c r="L16" s="26"/>
      <c r="M16" s="26"/>
      <c r="N16" s="27"/>
    </row>
    <row r="17" spans="1:13" s="7" customFormat="1" ht="57" customHeight="1">
      <c r="A17" s="12"/>
      <c r="B17" s="12"/>
      <c r="C17" s="24"/>
      <c r="D17" s="24"/>
      <c r="E17" s="24"/>
      <c r="F17" s="12"/>
      <c r="G17" s="12"/>
      <c r="K17" s="21"/>
      <c r="L17" s="22"/>
      <c r="M17" s="23"/>
    </row>
    <row r="18" spans="1:13" s="7" customFormat="1" ht="57" customHeight="1">
      <c r="F18" s="12"/>
      <c r="G18" s="12"/>
    </row>
    <row r="19" spans="1:13" s="7" customFormat="1" ht="57" customHeight="1">
      <c r="F19" s="12"/>
      <c r="G19" s="12"/>
    </row>
    <row r="20" spans="1:13" s="7" customFormat="1" ht="57" customHeight="1">
      <c r="A20" s="12"/>
      <c r="B20" s="12"/>
      <c r="C20" s="12"/>
      <c r="D20" s="12"/>
      <c r="E20" s="12"/>
      <c r="F20" s="12"/>
      <c r="G20" s="12"/>
    </row>
    <row r="21" spans="1:13" s="3" customFormat="1" ht="57" customHeight="1">
      <c r="A21" s="12"/>
      <c r="B21" s="12"/>
      <c r="C21" s="12"/>
      <c r="D21" s="12"/>
      <c r="E21" s="12"/>
      <c r="F21" s="7"/>
      <c r="G21" s="7"/>
      <c r="H21" s="7"/>
      <c r="I21" s="7"/>
    </row>
    <row r="22" spans="1:13" s="3" customFormat="1" ht="57" customHeight="1">
      <c r="A22" s="12"/>
      <c r="B22" s="12"/>
      <c r="C22" s="12"/>
      <c r="D22" s="12"/>
      <c r="E22" s="12"/>
      <c r="F22" s="7"/>
      <c r="G22" s="7"/>
      <c r="H22" s="7"/>
      <c r="I22" s="7"/>
    </row>
    <row r="23" spans="1:13" s="3" customFormat="1" ht="57" customHeight="1">
      <c r="A23" s="8"/>
      <c r="B23" s="7"/>
      <c r="C23" s="7"/>
      <c r="D23" s="7"/>
      <c r="E23" s="7"/>
    </row>
    <row r="24" spans="1:13" ht="16.5">
      <c r="A24" s="8"/>
      <c r="B24" s="7"/>
      <c r="C24" s="7"/>
      <c r="D24" s="7"/>
      <c r="E24" s="7"/>
    </row>
    <row r="25" spans="1:13" ht="16.5">
      <c r="A25" s="3"/>
      <c r="B25" s="3"/>
      <c r="C25" s="3"/>
      <c r="D25" s="3"/>
      <c r="E25" s="3"/>
    </row>
  </sheetData>
  <mergeCells count="6">
    <mergeCell ref="F1:H1"/>
    <mergeCell ref="F2:G2"/>
    <mergeCell ref="A3:A4"/>
    <mergeCell ref="B3:B4"/>
    <mergeCell ref="C3:C4"/>
    <mergeCell ref="D3:D4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2026-05-15T06:13:55Z</cp:lastPrinted>
  <dcterms:created xsi:type="dcterms:W3CDTF">2016-03-18T07:26:58Z</dcterms:created>
  <dcterms:modified xsi:type="dcterms:W3CDTF">2026-05-15T06:14:03Z</dcterms:modified>
</cp:coreProperties>
</file>