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9DB7D3C-C2D3-4A63-95D0-758DB85FD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6" i="1"/>
  <c r="C7" i="1"/>
  <c r="D7" i="1"/>
  <c r="E7" i="1"/>
  <c r="F7" i="1" s="1"/>
  <c r="C8" i="1"/>
  <c r="D8" i="1"/>
  <c r="E8" i="1"/>
  <c r="E6" i="1"/>
  <c r="D6" i="1"/>
  <c r="C6" i="1"/>
</calcChain>
</file>

<file path=xl/sharedStrings.xml><?xml version="1.0" encoding="utf-8"?>
<sst xmlns="http://schemas.openxmlformats.org/spreadsheetml/2006/main" count="31" uniqueCount="28">
  <si>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</si>
  <si>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</si>
  <si>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</si>
  <si>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</si>
  <si>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</si>
  <si>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</si>
  <si>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Kaohsiung</t>
    <phoneticPr fontId="3"/>
  </si>
  <si>
    <t>VOY</t>
    <phoneticPr fontId="3"/>
  </si>
  <si>
    <t>CUT</t>
    <phoneticPr fontId="3"/>
  </si>
  <si>
    <t>KHH</t>
    <phoneticPr fontId="3"/>
  </si>
  <si>
    <t>E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</si>
  <si>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</si>
  <si>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</si>
  <si>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</si>
  <si>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WAN HAI 283</t>
  </si>
  <si>
    <t>N111</t>
  </si>
  <si>
    <t>GREEN CELEBRITY</t>
  </si>
  <si>
    <t>N122</t>
  </si>
  <si>
    <t>N123</t>
  </si>
  <si>
    <t>2026-04-14T00:00:00</t>
  </si>
  <si>
    <t>2026-04-21T00:00:00</t>
  </si>
  <si>
    <t>2026-04-28T00:00:00</t>
  </si>
  <si>
    <t>2026-04-18T00:00:00</t>
  </si>
  <si>
    <t>2026-04-25T00:00:00</t>
  </si>
  <si>
    <t>2026-05-02T00:00:00</t>
  </si>
  <si>
    <t>2026-04-23T00:00:00</t>
  </si>
  <si>
    <t>2026-04-29T00:00:00</t>
  </si>
  <si>
    <t>2026-05-07T00:00:00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</si>
</sst>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1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6" fillId="0" borderId="0" xfId="3"/>
    <xf numFmtId="0" fontId="16" fillId="0" borderId="0" xfId="3"/>
    <xf numFmtId="0" fontId="16" fillId="0" borderId="0" xfId="3"/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4E88D4F9-2E36-4185-9B4D-DE78F0754B43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Origin:Kaohsiung,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809630</xdr:colOff>
      <xdr:row>9</xdr:row>
      <xdr:rowOff>500063</xdr:rowOff>
    </xdr:from>
    <xdr:to>
      <xdr:col>6</xdr:col>
      <xdr:colOff>619126</xdr:colOff>
      <xdr:row>12</xdr:row>
      <xdr:rowOff>261938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0" y="735806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9" sqref="F9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customWidth="1"/>
    <col min="8" max="8" width="4.75" customWidth="1"/>
    <col min="9" max="9" width="34.875" customWidth="1"/>
    <col min="10" max="12" width="50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29" t="s">
        <v>0</v>
      </c>
      <c r="G1" s="29"/>
      <c r="H1" s="29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46125</v>
      </c>
      <c r="G3" s="21" t="s">
        <v>10</v>
      </c>
      <c r="H3" s="10"/>
    </row>
    <row r="4" spans="1:14" s="3" customFormat="1" ht="57" customHeight="1" thickBot="1">
      <c r="A4" s="30" t="s">
        <v>4</v>
      </c>
      <c r="B4" s="32" t="s">
        <v>7</v>
      </c>
      <c r="C4" s="32" t="s">
        <v>8</v>
      </c>
      <c r="D4" s="20" t="s">
        <v>9</v>
      </c>
      <c r="E4" s="22" t="s">
        <v>1</v>
      </c>
      <c r="F4" s="23" t="s">
        <v>2</v>
      </c>
      <c r="G4" s="13"/>
      <c r="H4" s="11"/>
      <c r="J4" s="27" t="s">
        <v>11</v>
      </c>
    </row>
    <row r="5" spans="1:14" s="11" customFormat="1" ht="39.75" customHeight="1" thickBot="1">
      <c r="A5" s="31"/>
      <c r="B5" s="33"/>
      <c r="C5" s="33"/>
      <c r="D5" s="18" t="s">
        <v>3</v>
      </c>
      <c r="E5" s="24" t="s">
        <v>5</v>
      </c>
      <c r="F5" s="19" t="s">
        <v>5</v>
      </c>
      <c r="G5" s="13"/>
      <c r="J5" s="28" t="s">
        <v>12</v>
      </c>
      <c r="K5" s="26" t="s">
        <v>13</v>
      </c>
      <c r="L5" s="26" t="s">
        <v>5</v>
      </c>
      <c r="M5" s="3"/>
      <c r="N5" s="3"/>
    </row>
    <row r="6" spans="1:14" s="3" customFormat="1" ht="57" customHeight="1">
      <c r="A6" s="34" t="s">
        <v>16</v>
      </c>
      <c r="B6" s="38" t="s">
        <v>17</v>
      </c>
      <c r="C6" s="39" t="str">
        <f t="shared" ref="C6" si="0">TEXT(DATEVALUE(LEFT(J6, 10)), "m/d")</f>
        <v>4/14</v>
      </c>
      <c r="D6" s="39" t="str">
        <f t="shared" ref="D6" si="1">TEXT(DATEVALUE(LEFT(K6, 10)), "m/d")</f>
        <v>4/18</v>
      </c>
      <c r="E6" s="39" t="str">
        <f t="shared" ref="E6" si="2">TEXT(DATEVALUE(LEFT(L6, 10)), "m/d")</f>
        <v>4/23</v>
      </c>
      <c r="F6" s="26">
        <f>E6-1</f>
        <v>46134</v>
      </c>
      <c r="G6" s="14"/>
      <c r="J6" s="35" t="s">
        <v>19</v>
      </c>
      <c r="K6" s="36" t="s">
        <v>22</v>
      </c>
      <c r="L6" s="37" t="s">
        <v>25</v>
      </c>
    </row>
    <row r="7" spans="1:14" s="3" customFormat="1" ht="57" customHeight="1">
      <c r="A7" s="40" t="s">
        <v>14</v>
      </c>
      <c r="B7" s="41" t="s">
        <v>15</v>
      </c>
      <c r="C7" s="42" t="str">
        <f t="shared" ref="C7:C8" si="3">TEXT(DATEVALUE(LEFT(J7, 10)), "m/d")</f>
        <v>4/21</v>
      </c>
      <c r="D7" s="42" t="str">
        <f t="shared" ref="D7:D8" si="4">TEXT(DATEVALUE(LEFT(K7, 10)), "m/d")</f>
        <v>4/25</v>
      </c>
      <c r="E7" s="42" t="str">
        <f t="shared" ref="E7:E8" si="5">TEXT(DATEVALUE(LEFT(L7, 10)), "m/d")</f>
        <v>4/29</v>
      </c>
      <c r="F7" s="43">
        <f t="shared" ref="F7:F8" si="6">E7+1</f>
        <v>46142</v>
      </c>
      <c r="G7" s="14"/>
      <c r="J7" s="35" t="s">
        <v>20</v>
      </c>
      <c r="K7" s="36" t="s">
        <v>23</v>
      </c>
      <c r="L7" s="37" t="s">
        <v>26</v>
      </c>
    </row>
    <row r="8" spans="1:14" s="3" customFormat="1" ht="57" customHeight="1" thickBot="1">
      <c r="A8" s="44" t="s">
        <v>16</v>
      </c>
      <c r="B8" s="45" t="s">
        <v>18</v>
      </c>
      <c r="C8" s="46" t="str">
        <f t="shared" si="3"/>
        <v>4/28</v>
      </c>
      <c r="D8" s="46" t="str">
        <f t="shared" si="4"/>
        <v>5/2</v>
      </c>
      <c r="E8" s="46" t="str">
        <f t="shared" si="5"/>
        <v>5/7</v>
      </c>
      <c r="F8" s="47">
        <f>E8-1</f>
        <v>46148</v>
      </c>
      <c r="G8" s="14"/>
      <c r="J8" s="35" t="s">
        <v>21</v>
      </c>
      <c r="K8" s="36" t="s">
        <v>24</v>
      </c>
      <c r="L8" s="37" t="s">
        <v>27</v>
      </c>
    </row>
    <row r="9" spans="1:14" s="3" customFormat="1" ht="57" customHeight="1" thickBot="1">
      <c r="A9" s="25"/>
      <c r="B9" s="14"/>
      <c r="C9" s="17"/>
      <c r="D9" s="17"/>
      <c r="E9" s="17"/>
      <c r="F9" s="17"/>
      <c r="G9" s="14"/>
      <c r="J9" s="28"/>
      <c r="K9" s="26"/>
      <c r="L9" s="26"/>
    </row>
    <row r="10" spans="1:14" s="3" customFormat="1" ht="57" customHeight="1">
      <c r="A10" s="25"/>
      <c r="B10" s="14"/>
      <c r="C10" s="17"/>
      <c r="D10" s="17"/>
      <c r="E10" s="17"/>
      <c r="F10" s="17"/>
      <c r="G10" s="14"/>
      <c r="J10" s="28"/>
      <c r="K10" s="26"/>
      <c r="L10" s="26"/>
    </row>
    <row r="11" spans="1:14" s="3" customFormat="1" ht="57" customHeight="1">
      <c r="A11" s="25"/>
      <c r="B11" s="14"/>
      <c r="C11" s="17"/>
      <c r="D11" s="17"/>
      <c r="E11" s="17"/>
      <c r="F11" s="17"/>
      <c r="G11" s="14"/>
    </row>
    <row r="12" spans="1:14" s="3" customFormat="1" ht="57" customHeight="1">
      <c r="A12" s="14"/>
      <c r="B12" s="14"/>
      <c r="C12" s="17"/>
      <c r="D12" s="17"/>
      <c r="E12" s="17"/>
      <c r="F12" s="17"/>
      <c r="G12" s="14"/>
    </row>
    <row r="13" spans="1:14" s="3" customFormat="1" ht="57" customHeight="1">
      <c r="A13" s="14"/>
      <c r="B13" s="14"/>
      <c r="C13" s="17"/>
      <c r="D13" s="17"/>
      <c r="E13" s="17"/>
      <c r="F13" s="17"/>
      <c r="G13" s="14"/>
    </row>
    <row r="14" spans="1:14" s="3" customFormat="1" ht="57" customHeight="1">
      <c r="A14" s="14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  <c r="H18" s="2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2026-02-19T01:37:51Z</cp:lastPrinted>
  <dcterms:created xsi:type="dcterms:W3CDTF">2023-07-06T02:11:36Z</dcterms:created>
  <dcterms:modified xsi:type="dcterms:W3CDTF">2026-04-13T01:34:01Z</dcterms:modified>
</cp:coreProperties>
</file>