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59ECE5A-6C7F-434A-B7D5-67DC50E30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 s="1"/>
  <c r="E7" i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<sst xmlns="http://schemas.openxmlformats.org/spreadsheetml/2006/main" count="42" uniqueCount="27">
  <si>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</si>
  <si>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</si>
  <si>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</si>
  <si>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</si>
  <si>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</si>
  <si>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</si>
  <si>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</si>
  <si>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</si>
  <si>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</si>
  <si>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</si>
  <si>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</si>
  <si>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</si>
  <si>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2617E</t>
  </si>
  <si>
    <t>2026-04-22T00:00:00</t>
  </si>
  <si>
    <t>2026-04-25T00:00:00</t>
  </si>
  <si>
    <t>2026-04-27T00:00:00</t>
  </si>
  <si>
    <t>LCL</t>
  </si>
  <si>
    <t>QINGDAO</t>
  </si>
  <si>
    <t>2618E</t>
  </si>
  <si>
    <t>2026-04-29T00:00:00</t>
  </si>
  <si>
    <t>2026-05-02T00:00:00</t>
  </si>
  <si>
    <t>OSAKA</t>
  </si>
  <si>
    <t>2026-05-04T00:00:00</t>
  </si>
  <si>
    <t>2619E</t>
  </si>
  <si>
    <t>2026-05-06T00:00:00</t>
  </si>
  <si>
    <t>2026-05-09T00:00:00</t>
  </si>
  <si>
    <t>2026-05-11T00:00:00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</si>
</sst>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3"/>
    <xf numFmtId="0" fontId="12" fillId="0" borderId="17" xfId="0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85D14E7A-3F28-421C-BF2C-81DC91042315}"/>
    <cellStyle name="標準 6" xfId="4" xr:uid="{C92140BA-9DA9-46B5-82C4-E2310FE137D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309561</xdr:rowOff>
    </xdr:from>
    <xdr:to>
      <xdr:col>6</xdr:col>
      <xdr:colOff>571501</xdr:colOff>
      <xdr:row>16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10025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view="pageBreakPreview" zoomScale="40" zoomScaleNormal="100" zoomScaleSheetLayoutView="40" workbookViewId="0">
      <selection activeCell="F8" sqref="F8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63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0" width="0" hidden="1" customWidth="1"/>
  </cols>
  <sheetData>
    <row r="1" spans="1:20" s="2" customFormat="1" ht="106.9" customHeight="1">
      <c r="A1" s="15" t="s">
        <v>6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20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0" s="3" customFormat="1" ht="57" customHeight="1" thickBot="1">
      <c r="A3" s="6"/>
      <c r="B3" s="7"/>
      <c r="C3" s="7"/>
      <c r="D3" s="8"/>
      <c r="E3" s="9"/>
      <c r="F3" s="19">
        <v>46133</v>
      </c>
      <c r="G3" s="19" t="s">
        <v>10</v>
      </c>
      <c r="H3" s="10"/>
    </row>
    <row r="4" spans="1:20" s="3" customFormat="1" ht="57" customHeight="1" thickBot="1">
      <c r="A4" s="30" t="s">
        <v>4</v>
      </c>
      <c r="B4" s="32" t="s">
        <v>7</v>
      </c>
      <c r="C4" s="32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4"/>
    </row>
    <row r="5" spans="1:20" s="11" customFormat="1" ht="39.75" customHeight="1" thickBot="1">
      <c r="A5" s="31"/>
      <c r="B5" s="33"/>
      <c r="C5" s="33"/>
      <c r="D5" s="18" t="s">
        <v>3</v>
      </c>
      <c r="E5" s="18" t="s">
        <v>5</v>
      </c>
      <c r="F5" s="22" t="s">
        <v>5</v>
      </c>
      <c r="G5" s="13"/>
      <c r="J5" s="25"/>
      <c r="K5" s="23"/>
      <c r="L5" s="23"/>
      <c r="M5" s="3"/>
      <c r="N5" s="3"/>
    </row>
    <row r="6" spans="1:20" s="3" customFormat="1" ht="57" customHeight="1">
      <c r="A6" s="35" t="str">
        <f>I6</f>
        <v>SINOTRANS DALIAN</v>
      </c>
      <c r="B6" s="36" t="str">
        <f>J6</f>
        <v>2617E</v>
      </c>
      <c r="C6" s="37" t="str">
        <f>TEXT(DATEVALUE(LEFT(L6, 10)), "m/d")</f>
        <v>4/22</v>
      </c>
      <c r="D6" s="37" t="str">
        <f>TEXT(DATEVALUE(LEFT(N6, 10)), "m/d")</f>
        <v>4/25</v>
      </c>
      <c r="E6" s="37" t="str">
        <f>TEXT(DATEVALUE(LEFT(S6, 10)), "m/d")</f>
        <v>4/27</v>
      </c>
      <c r="F6" s="23">
        <f t="shared" ref="F6" si="0">E6+1</f>
        <v>46140</v>
      </c>
      <c r="G6" s="14"/>
      <c r="I6" s="42" t="s">
        <v>11</v>
      </c>
      <c r="J6" s="42" t="s">
        <v>12</v>
      </c>
      <c r="K6" s="42" t="s">
        <v>16</v>
      </c>
      <c r="L6" s="42" t="s">
        <v>13</v>
      </c>
      <c r="M6" s="42"/>
      <c r="N6" s="42" t="s">
        <v>14</v>
      </c>
      <c r="O6" s="42" t="s">
        <v>17</v>
      </c>
      <c r="P6" s="42" t="s">
        <v>17</v>
      </c>
      <c r="Q6" s="42" t="s">
        <v>21</v>
      </c>
      <c r="R6" s="42" t="s">
        <v>21</v>
      </c>
      <c r="S6" s="42" t="s">
        <v>15</v>
      </c>
      <c r="T6" s="34"/>
    </row>
    <row r="7" spans="1:20" s="3" customFormat="1" ht="57" customHeight="1">
      <c r="A7" s="41" t="str">
        <f>I7</f>
        <v>SINOTRANS DALIAN</v>
      </c>
      <c r="B7" s="43" t="str">
        <f>J7</f>
        <v>2618E</v>
      </c>
      <c r="C7" s="44" t="str">
        <f>TEXT(DATEVALUE(LEFT(L7, 10)), "m/d")</f>
        <v>4/29</v>
      </c>
      <c r="D7" s="44" t="str">
        <f>TEXT(DATEVALUE(LEFT(N7, 10)), "m/d")</f>
        <v>5/2</v>
      </c>
      <c r="E7" s="44" t="str">
        <f>TEXT(DATEVALUE(LEFT(S7, 10)), "m/d")</f>
        <v>5/4</v>
      </c>
      <c r="F7" s="45">
        <f t="shared" ref="F7" si="1">E7+1</f>
        <v>46147</v>
      </c>
      <c r="G7" s="14"/>
      <c r="I7" s="42" t="s">
        <v>11</v>
      </c>
      <c r="J7" s="42" t="s">
        <v>18</v>
      </c>
      <c r="K7" s="42" t="s">
        <v>16</v>
      </c>
      <c r="L7" s="42" t="s">
        <v>19</v>
      </c>
      <c r="M7" s="42"/>
      <c r="N7" s="42" t="s">
        <v>20</v>
      </c>
      <c r="O7" s="42" t="s">
        <v>17</v>
      </c>
      <c r="P7" s="42" t="s">
        <v>17</v>
      </c>
      <c r="Q7" s="42" t="s">
        <v>21</v>
      </c>
      <c r="R7" s="42" t="s">
        <v>21</v>
      </c>
      <c r="S7" s="42" t="s">
        <v>22</v>
      </c>
      <c r="T7" s="34"/>
    </row>
    <row r="8" spans="1:20" s="3" customFormat="1" ht="57" customHeight="1" thickBot="1">
      <c r="A8" s="38" t="str">
        <f>I8</f>
        <v>SINOTRANS DALIAN</v>
      </c>
      <c r="B8" s="39" t="str">
        <f>J8</f>
        <v>2619E</v>
      </c>
      <c r="C8" s="40" t="str">
        <f>TEXT(DATEVALUE(LEFT(L8, 10)), "m/d")</f>
        <v>5/6</v>
      </c>
      <c r="D8" s="40" t="str">
        <f>TEXT(DATEVALUE(LEFT(N8, 10)), "m/d")</f>
        <v>5/9</v>
      </c>
      <c r="E8" s="40" t="str">
        <f>TEXT(DATEVALUE(LEFT(S8, 10)), "m/d")</f>
        <v>5/11</v>
      </c>
      <c r="F8" s="28">
        <f t="shared" ref="F8" si="2">E8+1</f>
        <v>46154</v>
      </c>
      <c r="G8" s="14"/>
      <c r="I8" s="42" t="s">
        <v>11</v>
      </c>
      <c r="J8" s="42" t="s">
        <v>23</v>
      </c>
      <c r="K8" s="42" t="s">
        <v>16</v>
      </c>
      <c r="L8" s="42" t="s">
        <v>24</v>
      </c>
      <c r="M8" s="42"/>
      <c r="N8" s="42" t="s">
        <v>25</v>
      </c>
      <c r="O8" s="42" t="s">
        <v>17</v>
      </c>
      <c r="P8" s="42" t="s">
        <v>17</v>
      </c>
      <c r="Q8" s="42" t="s">
        <v>21</v>
      </c>
      <c r="R8" s="42" t="s">
        <v>21</v>
      </c>
      <c r="S8" s="42" t="s">
        <v>26</v>
      </c>
    </row>
    <row r="9" spans="1:20" s="3" customFormat="1" ht="57" customHeight="1" thickBot="1">
      <c r="A9" s="26"/>
      <c r="B9" s="14"/>
      <c r="C9" s="17"/>
      <c r="D9" s="17"/>
      <c r="E9" s="17"/>
      <c r="F9" s="17"/>
      <c r="G9" s="14"/>
      <c r="I9" s="27"/>
      <c r="J9" s="25"/>
      <c r="K9" s="23"/>
      <c r="L9" s="23"/>
    </row>
    <row r="10" spans="1:20" s="3" customFormat="1" ht="57" customHeight="1" thickBot="1">
      <c r="A10" s="26"/>
      <c r="B10" s="14"/>
      <c r="C10" s="17"/>
      <c r="D10" s="17"/>
      <c r="E10" s="17"/>
      <c r="F10" s="17"/>
      <c r="G10" s="14"/>
      <c r="I10" s="27"/>
      <c r="J10" s="25"/>
      <c r="K10" s="23"/>
      <c r="L10" s="23"/>
    </row>
    <row r="11" spans="1:20" s="3" customFormat="1" ht="57" customHeight="1" thickBot="1">
      <c r="A11" s="26"/>
      <c r="B11" s="14"/>
      <c r="C11" s="17"/>
      <c r="D11" s="17"/>
      <c r="E11" s="17"/>
      <c r="F11" s="17"/>
      <c r="G11" s="14"/>
      <c r="I11" s="27"/>
      <c r="J11" s="25"/>
      <c r="K11" s="23"/>
      <c r="L11" s="23"/>
    </row>
    <row r="12" spans="1:20" s="3" customFormat="1" ht="57" customHeight="1" thickBot="1">
      <c r="A12" s="26"/>
      <c r="B12" s="14"/>
      <c r="C12" s="17"/>
      <c r="D12" s="17"/>
      <c r="E12" s="17"/>
      <c r="F12" s="17"/>
      <c r="G12" s="14"/>
      <c r="I12" s="27"/>
      <c r="J12" s="25"/>
      <c r="K12" s="23"/>
      <c r="L12" s="23"/>
    </row>
    <row r="13" spans="1:20" s="3" customFormat="1" ht="57" customHeight="1">
      <c r="A13" s="26"/>
      <c r="B13" s="14"/>
      <c r="C13" s="17"/>
      <c r="D13" s="17"/>
      <c r="E13" s="17"/>
      <c r="F13" s="17"/>
      <c r="G13" s="14"/>
      <c r="I13" s="27"/>
      <c r="J13" s="25"/>
      <c r="K13" s="23"/>
      <c r="L13" s="23"/>
    </row>
    <row r="14" spans="1:20" s="3" customFormat="1" ht="57" customHeight="1">
      <c r="A14" s="14"/>
      <c r="B14" s="14"/>
      <c r="C14" s="17"/>
      <c r="D14" s="17"/>
      <c r="E14" s="17"/>
      <c r="F14" s="17"/>
      <c r="G14" s="14"/>
      <c r="J14" s="17"/>
      <c r="K14" s="17"/>
      <c r="L14" s="17"/>
    </row>
    <row r="15" spans="1:20" s="3" customFormat="1" ht="57" customHeight="1">
      <c r="A15" s="14"/>
      <c r="B15" s="14"/>
      <c r="C15" s="17"/>
      <c r="D15" s="17"/>
      <c r="E15" s="17"/>
      <c r="F15" s="17"/>
      <c r="G15" s="14"/>
    </row>
    <row r="16" spans="1:20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2026-04-21T05:44:39Z</cp:lastPrinted>
  <dcterms:created xsi:type="dcterms:W3CDTF">2023-07-06T02:11:36Z</dcterms:created>
  <dcterms:modified xsi:type="dcterms:W3CDTF">2026-04-21T05:44:55Z</dcterms:modified>
</cp:coreProperties>
</file>