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オセアニア\"/>
    </mc:Choice>
  </mc:AlternateContent>
  <xr:revisionPtr revIDLastSave="0" documentId="13_ncr:1_{DDCC2673-34B1-40D1-8345-3646C914DD4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7" l="1"/>
  <c r="F8" i="7"/>
  <c r="F6" i="7"/>
  <c r="E8" i="7"/>
  <c r="D8" i="7"/>
  <c r="C8" i="7"/>
  <c r="B8" i="7"/>
  <c r="A8" i="7"/>
  <c r="E7" i="7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<sst xmlns="http://schemas.openxmlformats.org/spreadsheetml/2006/main" count="30" uniqueCount="21">
  <si>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</si>
  <si>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</si>
  <si>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</si>
  <si>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</si>
  <si>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</si>
  <si>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</si>
  <si>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</si>
  <si>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V</t>
    <phoneticPr fontId="2"/>
  </si>
  <si>
    <t>　        　　　IMPORT SCHEDULE ‐ ORIGIN : Auckland</t>
    <phoneticPr fontId="2"/>
  </si>
  <si>
    <t>AKL</t>
    <phoneticPr fontId="2"/>
  </si>
  <si>
    <t>Singapore経由</t>
    <rPh sb="9" eb="11">
      <t>ケイユ</t>
    </rPh>
    <phoneticPr fontId="2"/>
  </si>
  <si>
    <t>横浜</t>
    <rPh sb="0" eb="2">
      <t>ヨコハマ</t>
    </rPh>
    <phoneticPr fontId="2"/>
  </si>
  <si>
    <t>CMA CGM LEKKI</t>
  </si>
  <si>
    <t>NORFOLK</t>
  </si>
  <si>
    <t>148N</t>
  </si>
  <si>
    <t>266N</t>
  </si>
  <si>
    <t>SINGAPORE</t>
  </si>
  <si>
    <t>AUCKLAND</t>
  </si>
  <si>
    <t>BOOK</t>
  </si>
  <si>
    <t>CMA CGM KAURI</t>
  </si>
  <si>
    <t>220N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</si>
</sst>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b/>
      <sz val="36"/>
      <name val="Meiryo UI"/>
      <family val="3"/>
      <charset val="128"/>
    </font>
    <font>
      <sz val="12"/>
      <color rgb="FF555555"/>
      <name val="Inherit"/>
      <family val="2"/>
    </font>
    <font>
      <sz val="12"/>
      <color rgb="FF555555"/>
      <name val="Inherit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0F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6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178" fontId="20" fillId="0" borderId="17" xfId="0" applyNumberFormat="1" applyFont="1" applyFill="1" applyBorder="1" applyAlignment="1">
      <alignment horizontal="center" vertical="center" wrapText="1"/>
    </xf>
    <xf numFmtId="178" fontId="20" fillId="0" borderId="18" xfId="0" applyNumberFormat="1" applyFont="1" applyFill="1" applyBorder="1" applyAlignment="1">
      <alignment horizontal="center" vertical="center" wrapText="1"/>
    </xf>
    <xf numFmtId="178" fontId="20" fillId="0" borderId="19" xfId="0" applyNumberFormat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vertical="center"/>
    </xf>
    <xf numFmtId="0" fontId="4" fillId="0" borderId="0" xfId="1" applyFont="1" applyBorder="1" applyAlignment="1"/>
    <xf numFmtId="0" fontId="10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4" xfId="1" applyNumberFormat="1" applyFont="1" applyFill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78" fontId="20" fillId="0" borderId="6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178" fontId="20" fillId="0" borderId="8" xfId="0" applyNumberFormat="1" applyFont="1" applyBorder="1" applyAlignment="1">
      <alignment horizontal="center" vertical="center" wrapText="1"/>
    </xf>
    <xf numFmtId="0" fontId="24" fillId="5" borderId="0" xfId="0" applyFont="1" applyFill="1" applyAlignment="1">
      <alignment horizontal="left" vertical="center" wrapText="1"/>
    </xf>
    <xf numFmtId="15" fontId="24" fillId="5" borderId="0" xfId="0" applyNumberFormat="1" applyFont="1" applyFill="1" applyAlignment="1">
      <alignment horizontal="left" vertical="center" wrapText="1"/>
    </xf>
    <xf numFmtId="0" fontId="24" fillId="6" borderId="20" xfId="0" applyFont="1" applyFill="1" applyBorder="1" applyAlignment="1">
      <alignment horizontal="left" vertical="center" wrapText="1"/>
    </xf>
    <xf numFmtId="0" fontId="24" fillId="6" borderId="21" xfId="0" applyFont="1" applyFill="1" applyBorder="1" applyAlignment="1">
      <alignment horizontal="left" vertical="center" wrapText="1"/>
    </xf>
    <xf numFmtId="15" fontId="24" fillId="6" borderId="21" xfId="0" applyNumberFormat="1" applyFont="1" applyFill="1" applyBorder="1" applyAlignment="1">
      <alignment horizontal="left" vertical="center" wrapText="1"/>
    </xf>
    <xf numFmtId="0" fontId="24" fillId="6" borderId="22" xfId="0" applyFont="1" applyFill="1" applyBorder="1" applyAlignment="1">
      <alignment horizontal="left" vertical="center" wrapText="1"/>
    </xf>
    <xf numFmtId="0" fontId="24" fillId="5" borderId="23" xfId="0" applyFont="1" applyFill="1" applyBorder="1" applyAlignment="1">
      <alignment horizontal="left" vertical="center" wrapText="1"/>
    </xf>
    <xf numFmtId="0" fontId="24" fillId="5" borderId="24" xfId="0" applyFont="1" applyFill="1" applyBorder="1" applyAlignment="1">
      <alignment horizontal="left" vertical="center" wrapText="1"/>
    </xf>
    <xf numFmtId="0" fontId="24" fillId="6" borderId="23" xfId="0" applyFont="1" applyFill="1" applyBorder="1" applyAlignment="1">
      <alignment horizontal="left" vertical="center" wrapText="1"/>
    </xf>
    <xf numFmtId="0" fontId="24" fillId="6" borderId="0" xfId="0" applyFont="1" applyFill="1" applyBorder="1" applyAlignment="1">
      <alignment horizontal="left" vertical="center" wrapText="1"/>
    </xf>
    <xf numFmtId="15" fontId="24" fillId="6" borderId="0" xfId="0" applyNumberFormat="1" applyFont="1" applyFill="1" applyBorder="1" applyAlignment="1">
      <alignment horizontal="left" vertical="center" wrapText="1"/>
    </xf>
    <xf numFmtId="0" fontId="0" fillId="6" borderId="24" xfId="0" applyFill="1" applyBorder="1">
      <alignment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5" borderId="0" xfId="0" applyFont="1" applyFill="1" applyBorder="1" applyAlignment="1">
      <alignment horizontal="left" vertical="center" wrapText="1"/>
    </xf>
    <xf numFmtId="15" fontId="23" fillId="5" borderId="0" xfId="0" applyNumberFormat="1" applyFont="1" applyFill="1" applyBorder="1" applyAlignment="1">
      <alignment horizontal="left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Origin:Auckland,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 Zealand</a:t>
          </a:r>
        </a:p>
      </xdr:txBody>
    </xdr:sp>
    <xdr:clientData/>
  </xdr:twoCellAnchor>
  <xdr:oneCellAnchor>
    <xdr:from>
      <xdr:col>1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642938</xdr:colOff>
      <xdr:row>10</xdr:row>
      <xdr:rowOff>362901</xdr:rowOff>
    </xdr:from>
    <xdr:to>
      <xdr:col>6</xdr:col>
      <xdr:colOff>-1</xdr:colOff>
      <xdr:row>13</xdr:row>
      <xdr:rowOff>380997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2938" y="8363901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41</xdr:col>
      <xdr:colOff>438642</xdr:colOff>
      <xdr:row>219</xdr:row>
      <xdr:rowOff>122237</xdr:rowOff>
    </xdr:from>
    <xdr:to>
      <xdr:col>54</xdr:col>
      <xdr:colOff>13739</xdr:colOff>
      <xdr:row>266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9</xdr:col>
      <xdr:colOff>0</xdr:colOff>
      <xdr:row>6</xdr:row>
      <xdr:rowOff>0</xdr:rowOff>
    </xdr:from>
    <xdr:to>
      <xdr:col>23</xdr:col>
      <xdr:colOff>228600</xdr:colOff>
      <xdr:row>6</xdr:row>
      <xdr:rowOff>228600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C18F4C96-BF42-4155-9CD9-5B3BD8E760F2}"/>
            </a:ext>
          </a:extLst>
        </xdr:cNvPr>
        <xdr:cNvSpPr>
          <a:spLocks noChangeAspect="1" noChangeArrowheads="1"/>
        </xdr:cNvSpPr>
      </xdr:nvSpPr>
      <xdr:spPr bwMode="auto">
        <a:xfrm>
          <a:off x="21621750" y="47529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W32"/>
  <sheetViews>
    <sheetView tabSelected="1" view="pageBreakPreview" zoomScale="40" zoomScaleNormal="25" zoomScaleSheetLayoutView="40" zoomScalePageLayoutView="10" workbookViewId="0">
      <selection activeCell="J1" sqref="J1:W1048576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4" customWidth="1"/>
    <col min="7" max="7" width="7.25" style="14" customWidth="1"/>
    <col min="8" max="8" width="10.125" customWidth="1"/>
    <col min="9" max="9" width="34.875" customWidth="1"/>
    <col min="10" max="10" width="57.875" hidden="1" customWidth="1"/>
    <col min="11" max="12" width="57.375" hidden="1" customWidth="1"/>
    <col min="13" max="15" width="34.875" hidden="1" customWidth="1"/>
    <col min="16" max="16" width="13.375" hidden="1" customWidth="1"/>
    <col min="17" max="17" width="15.875" hidden="1" customWidth="1"/>
    <col min="18" max="23" width="9" hidden="1" customWidth="1"/>
    <col min="24" max="24" width="9" customWidth="1"/>
  </cols>
  <sheetData>
    <row r="1" spans="1:23" s="2" customFormat="1" ht="106.15" customHeight="1">
      <c r="A1" s="18" t="s">
        <v>8</v>
      </c>
      <c r="B1" s="19"/>
      <c r="C1" s="19"/>
      <c r="D1" s="19"/>
      <c r="E1" s="19"/>
      <c r="F1" s="35" t="s">
        <v>4</v>
      </c>
      <c r="G1" s="35"/>
      <c r="H1" s="19"/>
      <c r="I1" s="1"/>
      <c r="J1" s="9"/>
      <c r="K1" s="9"/>
      <c r="O1" s="4"/>
      <c r="P1" s="4"/>
      <c r="Q1" s="4"/>
      <c r="R1" s="4"/>
      <c r="S1" s="4"/>
    </row>
    <row r="2" spans="1:23" s="7" customFormat="1" ht="48.75" customHeight="1">
      <c r="A2" s="5"/>
      <c r="B2" s="5"/>
      <c r="C2" s="5"/>
      <c r="D2" s="5"/>
      <c r="E2" s="13"/>
      <c r="F2" s="13"/>
      <c r="G2" s="13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23" s="2" customFormat="1" ht="72" customHeight="1" thickBot="1">
      <c r="A3" s="8"/>
      <c r="B3" s="9"/>
      <c r="C3" s="40" t="s">
        <v>10</v>
      </c>
      <c r="D3" s="41"/>
      <c r="E3" s="22"/>
      <c r="F3" s="22">
        <v>46127</v>
      </c>
      <c r="G3" s="15" t="s">
        <v>7</v>
      </c>
      <c r="I3" s="9"/>
      <c r="K3" s="3"/>
      <c r="L3" s="3"/>
      <c r="M3" s="3"/>
      <c r="N3" s="3"/>
    </row>
    <row r="4" spans="1:23" s="2" customFormat="1" ht="87" customHeight="1">
      <c r="A4" s="36" t="s">
        <v>0</v>
      </c>
      <c r="B4" s="38" t="s">
        <v>5</v>
      </c>
      <c r="C4" s="38" t="s">
        <v>1</v>
      </c>
      <c r="D4" s="24" t="s">
        <v>9</v>
      </c>
      <c r="E4" s="25" t="s">
        <v>6</v>
      </c>
      <c r="F4" s="27" t="s">
        <v>11</v>
      </c>
      <c r="G4" s="17"/>
      <c r="I4" s="3"/>
      <c r="J4" s="32"/>
      <c r="K4" s="33"/>
      <c r="L4" s="33"/>
      <c r="M4" s="3"/>
    </row>
    <row r="5" spans="1:23" s="2" customFormat="1" ht="38.25" customHeight="1" thickBot="1">
      <c r="A5" s="37"/>
      <c r="B5" s="39"/>
      <c r="C5" s="39"/>
      <c r="D5" s="23" t="s">
        <v>2</v>
      </c>
      <c r="E5" s="26" t="s">
        <v>3</v>
      </c>
      <c r="F5" s="28" t="s">
        <v>3</v>
      </c>
      <c r="G5" s="17"/>
      <c r="I5" s="3"/>
      <c r="J5" s="21"/>
      <c r="K5" s="21"/>
      <c r="L5" s="21"/>
      <c r="M5" s="3"/>
    </row>
    <row r="6" spans="1:23" s="3" customFormat="1" ht="57" customHeight="1">
      <c r="A6" s="42" t="str">
        <f>J6</f>
        <v>NORFOLK</v>
      </c>
      <c r="B6" s="43" t="str">
        <f>K6</f>
        <v>148N</v>
      </c>
      <c r="C6" s="44">
        <f>S6</f>
        <v>46128</v>
      </c>
      <c r="D6" s="44">
        <f>O6</f>
        <v>46134</v>
      </c>
      <c r="E6" s="44">
        <f>P6</f>
        <v>46179</v>
      </c>
      <c r="F6" s="29">
        <f>E6-1</f>
        <v>46178</v>
      </c>
      <c r="G6" s="16"/>
      <c r="I6" s="10"/>
      <c r="J6" s="53" t="s">
        <v>13</v>
      </c>
      <c r="K6" s="54" t="s">
        <v>14</v>
      </c>
      <c r="L6" s="55">
        <v>46128</v>
      </c>
      <c r="M6" s="54" t="s">
        <v>17</v>
      </c>
      <c r="N6" s="54" t="s">
        <v>17</v>
      </c>
      <c r="O6" s="55">
        <v>46134</v>
      </c>
      <c r="P6" s="55">
        <v>46179</v>
      </c>
      <c r="Q6" s="54">
        <v>45</v>
      </c>
      <c r="R6" s="54">
        <v>51</v>
      </c>
      <c r="S6" s="55">
        <v>46128</v>
      </c>
      <c r="T6" s="55">
        <v>46120</v>
      </c>
      <c r="U6" s="55">
        <v>46128</v>
      </c>
      <c r="V6" s="54" t="s">
        <v>16</v>
      </c>
      <c r="W6" s="56" t="s">
        <v>18</v>
      </c>
    </row>
    <row r="7" spans="1:23" s="3" customFormat="1" ht="57" customHeight="1">
      <c r="A7" s="45" t="str">
        <f t="shared" ref="A7:B9" si="0">J7</f>
        <v>CMA CGM LEKKI</v>
      </c>
      <c r="B7" s="46" t="str">
        <f t="shared" si="0"/>
        <v>266N</v>
      </c>
      <c r="C7" s="47">
        <f t="shared" ref="C7:C9" si="1">S7</f>
        <v>46134</v>
      </c>
      <c r="D7" s="47">
        <f t="shared" ref="D7:E9" si="2">O7</f>
        <v>46139</v>
      </c>
      <c r="E7" s="47">
        <f t="shared" si="2"/>
        <v>46185</v>
      </c>
      <c r="F7" s="30">
        <f t="shared" ref="F7:F8" si="3">E7-1</f>
        <v>46184</v>
      </c>
      <c r="G7" s="16"/>
      <c r="I7" s="10"/>
      <c r="J7" s="57" t="s">
        <v>12</v>
      </c>
      <c r="K7" s="51" t="s">
        <v>15</v>
      </c>
      <c r="L7" s="52">
        <v>46134</v>
      </c>
      <c r="M7" s="51" t="s">
        <v>17</v>
      </c>
      <c r="N7" s="51" t="s">
        <v>17</v>
      </c>
      <c r="O7" s="52">
        <v>46139</v>
      </c>
      <c r="P7" s="52">
        <v>46185</v>
      </c>
      <c r="Q7" s="51">
        <v>46</v>
      </c>
      <c r="R7" s="51">
        <v>51</v>
      </c>
      <c r="S7" s="52">
        <v>46134</v>
      </c>
      <c r="T7" s="52">
        <v>46127</v>
      </c>
      <c r="U7" s="52">
        <v>46134</v>
      </c>
      <c r="V7" s="51" t="s">
        <v>16</v>
      </c>
      <c r="W7" s="58" t="s">
        <v>18</v>
      </c>
    </row>
    <row r="8" spans="1:23" s="3" customFormat="1" ht="57" customHeight="1" thickBot="1">
      <c r="A8" s="48" t="str">
        <f t="shared" si="0"/>
        <v>CMA CGM KAURI</v>
      </c>
      <c r="B8" s="49" t="str">
        <f t="shared" si="0"/>
        <v>220N</v>
      </c>
      <c r="C8" s="50">
        <f t="shared" si="1"/>
        <v>46141</v>
      </c>
      <c r="D8" s="50">
        <f t="shared" si="2"/>
        <v>46146</v>
      </c>
      <c r="E8" s="50">
        <f t="shared" si="2"/>
        <v>46192</v>
      </c>
      <c r="F8" s="31">
        <f t="shared" si="3"/>
        <v>46191</v>
      </c>
      <c r="G8" s="16"/>
      <c r="I8" s="10"/>
      <c r="J8" s="59" t="s">
        <v>19</v>
      </c>
      <c r="K8" s="60" t="s">
        <v>20</v>
      </c>
      <c r="L8" s="61">
        <v>46141</v>
      </c>
      <c r="M8" s="60" t="s">
        <v>17</v>
      </c>
      <c r="N8" s="60" t="s">
        <v>17</v>
      </c>
      <c r="O8" s="61">
        <v>46146</v>
      </c>
      <c r="P8" s="61">
        <v>46192</v>
      </c>
      <c r="Q8" s="60">
        <v>46</v>
      </c>
      <c r="R8" s="60">
        <v>51</v>
      </c>
      <c r="S8" s="61">
        <v>46141</v>
      </c>
      <c r="T8" s="61">
        <v>46134</v>
      </c>
      <c r="U8" s="61">
        <v>46141</v>
      </c>
      <c r="V8" s="60" t="s">
        <v>16</v>
      </c>
      <c r="W8" s="62"/>
    </row>
    <row r="9" spans="1:23" s="66" customFormat="1" ht="57" customHeight="1">
      <c r="A9" s="63"/>
      <c r="B9" s="64"/>
      <c r="C9" s="65"/>
      <c r="D9" s="65"/>
      <c r="E9" s="65"/>
      <c r="F9" s="21"/>
      <c r="G9" s="16"/>
      <c r="I9" s="34"/>
      <c r="J9" s="67"/>
      <c r="K9" s="67"/>
      <c r="L9" s="68"/>
      <c r="M9" s="67"/>
      <c r="N9" s="67"/>
      <c r="O9" s="68"/>
      <c r="P9" s="68"/>
      <c r="Q9" s="67"/>
      <c r="R9" s="67"/>
      <c r="S9" s="68"/>
    </row>
    <row r="10" spans="1:23" s="3" customFormat="1" ht="57" customHeight="1">
      <c r="A10" s="20"/>
      <c r="B10" s="16"/>
      <c r="C10" s="21"/>
      <c r="D10" s="21"/>
      <c r="E10" s="21"/>
      <c r="F10" s="21"/>
      <c r="G10" s="16"/>
      <c r="I10" s="10"/>
      <c r="J10" s="21"/>
      <c r="K10" s="21"/>
      <c r="L10" s="21"/>
      <c r="M10" s="10"/>
    </row>
    <row r="11" spans="1:23" s="3" customFormat="1" ht="57" customHeight="1">
      <c r="A11" s="20"/>
      <c r="B11" s="16"/>
      <c r="C11" s="21"/>
      <c r="D11" s="21"/>
      <c r="E11" s="21"/>
      <c r="F11" s="21"/>
      <c r="G11" s="16"/>
      <c r="I11" s="10"/>
      <c r="J11" s="34"/>
      <c r="K11" s="34"/>
      <c r="L11" s="34"/>
      <c r="M11" s="10"/>
    </row>
    <row r="12" spans="1:23" s="3" customFormat="1" ht="57" customHeight="1">
      <c r="A12" s="20"/>
      <c r="B12" s="16"/>
      <c r="C12" s="21"/>
      <c r="D12" s="21"/>
      <c r="E12" s="21"/>
      <c r="F12" s="21"/>
      <c r="G12" s="21"/>
      <c r="J12" s="10"/>
      <c r="K12" s="10"/>
      <c r="L12" s="10"/>
      <c r="M12" s="10"/>
      <c r="N12" s="10"/>
    </row>
    <row r="13" spans="1:23" s="3" customFormat="1" ht="57" customHeight="1">
      <c r="A13" s="20"/>
      <c r="B13" s="16"/>
      <c r="C13" s="21"/>
      <c r="D13" s="21"/>
      <c r="E13" s="21"/>
      <c r="F13" s="21"/>
      <c r="G13" s="21"/>
      <c r="J13" s="10"/>
      <c r="K13" s="10"/>
      <c r="L13" s="10"/>
      <c r="M13" s="10"/>
      <c r="N13" s="10"/>
    </row>
    <row r="14" spans="1:23" s="3" customFormat="1" ht="57" customHeight="1">
      <c r="A14" s="20"/>
      <c r="B14" s="16"/>
      <c r="C14" s="21"/>
      <c r="D14" s="21"/>
      <c r="E14" s="21"/>
      <c r="F14" s="21"/>
      <c r="G14" s="21"/>
      <c r="J14" s="10"/>
      <c r="K14" s="10"/>
      <c r="L14" s="10"/>
      <c r="M14" s="10"/>
      <c r="N14" s="10"/>
    </row>
    <row r="15" spans="1:23" s="3" customFormat="1" ht="57" customHeight="1">
      <c r="J15" s="10"/>
      <c r="K15" s="10"/>
      <c r="L15" s="10"/>
      <c r="M15" s="10"/>
      <c r="N15" s="10"/>
    </row>
    <row r="16" spans="1:23" s="3" customFormat="1" ht="57" customHeight="1">
      <c r="J16" s="10"/>
      <c r="K16" s="10"/>
      <c r="L16" s="10"/>
      <c r="M16" s="10"/>
      <c r="N16" s="10"/>
    </row>
    <row r="17" spans="1:14" s="3" customFormat="1" ht="57" customHeight="1">
      <c r="J17" s="10"/>
      <c r="K17" s="10"/>
      <c r="L17" s="10"/>
      <c r="M17" s="10"/>
      <c r="N17" s="10"/>
    </row>
    <row r="18" spans="1:14" s="10" customFormat="1" ht="57" customHeight="1"/>
    <row r="19" spans="1:14" s="10" customFormat="1" ht="57" customHeight="1"/>
    <row r="20" spans="1:14" s="10" customFormat="1" ht="57" customHeight="1">
      <c r="A20" s="16"/>
      <c r="B20" s="16"/>
      <c r="C20" s="16"/>
      <c r="D20" s="16"/>
      <c r="E20" s="16"/>
      <c r="F20" s="16"/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/>
    <row r="25" spans="1:14" s="10" customFormat="1" ht="57" customHeight="1">
      <c r="A25" s="11"/>
    </row>
    <row r="26" spans="1:14" s="3" customFormat="1" ht="57" customHeight="1">
      <c r="A26" s="16"/>
      <c r="B26" s="16"/>
      <c r="C26" s="16"/>
      <c r="D26" s="16"/>
      <c r="E26" s="16"/>
      <c r="F26" s="16"/>
      <c r="G26" s="16"/>
      <c r="H26" s="10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6"/>
      <c r="H29" s="10"/>
    </row>
    <row r="30" spans="1:14" s="3" customFormat="1" ht="57" customHeight="1">
      <c r="A30" s="12"/>
      <c r="B30" s="10"/>
      <c r="C30" s="10"/>
      <c r="D30" s="10"/>
      <c r="E30" s="10"/>
      <c r="F30" s="10"/>
      <c r="G30" s="10"/>
    </row>
    <row r="31" spans="1:14" ht="16.5">
      <c r="A31" s="12"/>
      <c r="B31" s="10"/>
      <c r="C31" s="10"/>
      <c r="D31" s="10"/>
      <c r="E31" s="10"/>
      <c r="F31" s="10"/>
      <c r="G31" s="10"/>
    </row>
    <row r="32" spans="1:14" ht="16.5">
      <c r="A32" s="3"/>
      <c r="B32" s="3"/>
      <c r="C32" s="3"/>
      <c r="D32" s="3"/>
      <c r="E32" s="3"/>
      <c r="F32" s="3"/>
      <c r="G32" s="3"/>
    </row>
  </sheetData>
  <mergeCells count="5">
    <mergeCell ref="F1:G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2026-04-15T08:12:10Z</cp:lastPrinted>
  <dcterms:created xsi:type="dcterms:W3CDTF">2016-03-18T07:26:58Z</dcterms:created>
  <dcterms:modified xsi:type="dcterms:W3CDTF">2026-04-15T08:19:45Z</dcterms:modified>
</cp:coreProperties>
</file>