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086A249-17AD-49D8-BF58-55D801EDF7F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C7" i="7"/>
  <c r="C6" i="7"/>
  <c r="E7" i="7" l="1"/>
  <c r="D7" i="7"/>
  <c r="E6" i="7"/>
  <c r="D6" i="7"/>
</calcChain>
</file>

<file path=xl/sharedStrings.xml><?xml version="1.0" encoding="utf-8"?>
<sst xmlns="http://schemas.openxmlformats.org/spreadsheetml/2006/main" count="50" uniqueCount="42">
  <si>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</si>
  <si>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</si>
  <si>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</si>
  <si>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</si>
  <si>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</si>
  <si>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</si>
  <si>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</si>
  <si>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</si>
  <si>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</si>
  <si>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</si>
  <si>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</si>
  <si>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</si>
  <si>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</si>
  <si>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</si>
  <si>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</si>
  <si>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</si>
  <si>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</si>
  <si>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</si>
  <si>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</si>
  <si>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</si>
  <si>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</si>
  <si>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</si>
  <si>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</si>
  <si>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Ho Chi Minh</t>
    <phoneticPr fontId="2"/>
  </si>
  <si>
    <t>VOY</t>
    <phoneticPr fontId="2"/>
  </si>
  <si>
    <t>HCM</t>
    <phoneticPr fontId="2"/>
  </si>
  <si>
    <t>Closing</t>
    <phoneticPr fontId="2"/>
  </si>
  <si>
    <t>Sailing</t>
    <phoneticPr fontId="2"/>
  </si>
  <si>
    <t>2605N</t>
  </si>
  <si>
    <t>SITC SHANDONG</t>
  </si>
  <si>
    <t>SITC KANTO</t>
  </si>
  <si>
    <t>2607N</t>
  </si>
  <si>
    <t>SITC RENDE</t>
  </si>
  <si>
    <t>2026-03-13T00:00:00</t>
  </si>
  <si>
    <t>2026-03-20T00:00:00</t>
  </si>
  <si>
    <t>2026-03-27T00:00:00</t>
  </si>
  <si>
    <t>2026-03-15T00:00:00</t>
  </si>
  <si>
    <t>2026-03-22T00:00:00</t>
  </si>
  <si>
    <t>2026-03-29T00:00:00</t>
  </si>
  <si>
    <t>2026-03-23T00:00:00</t>
  </si>
  <si>
    <t>2026-03-30T00:00:00</t>
  </si>
  <si>
    <t>2026-04-06T00:00:00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</si>
</sst>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6" fillId="0" borderId="0"/>
  </cellStyleXfs>
  <cellXfs count="8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vertical="center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7" fontId="23" fillId="0" borderId="28" xfId="0" applyNumberFormat="1" applyFont="1" applyFill="1" applyBorder="1" applyAlignment="1">
      <alignment horizontal="center" vertical="center" wrapText="1"/>
    </xf>
    <xf numFmtId="177" fontId="23" fillId="0" borderId="29" xfId="0" applyNumberFormat="1" applyFont="1" applyFill="1" applyBorder="1" applyAlignment="1">
      <alignment horizontal="center" vertical="center" wrapText="1"/>
    </xf>
    <xf numFmtId="177" fontId="23" fillId="0" borderId="30" xfId="0" applyNumberFormat="1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177" fontId="23" fillId="0" borderId="32" xfId="0" applyNumberFormat="1" applyFont="1" applyFill="1" applyBorder="1" applyAlignment="1">
      <alignment horizontal="center" vertical="center" wrapText="1"/>
    </xf>
    <xf numFmtId="177" fontId="23" fillId="0" borderId="33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6" fillId="0" borderId="0" xfId="22"/>
    <xf numFmtId="0" fontId="26" fillId="0" borderId="0" xfId="22"/>
    <xf numFmtId="0" fontId="26" fillId="0" borderId="0" xfId="22"/>
    <xf numFmtId="0" fontId="23" fillId="0" borderId="35" xfId="0" applyFont="1" applyFill="1" applyBorder="1" applyAlignment="1">
      <alignment horizontal="center" vertical="center" wrapText="1"/>
    </xf>
    <xf numFmtId="177" fontId="23" fillId="0" borderId="35" xfId="0" applyNumberFormat="1" applyFont="1" applyFill="1" applyBorder="1" applyAlignment="1">
      <alignment horizontal="center" vertical="center" wrapText="1"/>
    </xf>
    <xf numFmtId="177" fontId="23" fillId="0" borderId="36" xfId="0" applyNumberFormat="1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177" fontId="23" fillId="0" borderId="37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4773B60B-37D7-4D90-AD7D-6E49752FF0E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285751</xdr:colOff>
      <xdr:row>10</xdr:row>
      <xdr:rowOff>333375</xdr:rowOff>
    </xdr:from>
    <xdr:to>
      <xdr:col>6</xdr:col>
      <xdr:colOff>476249</xdr:colOff>
      <xdr:row>13</xdr:row>
      <xdr:rowOff>14290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51" y="8334375"/>
          <a:ext cx="16668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81454</xdr:colOff>
      <xdr:row>178</xdr:row>
      <xdr:rowOff>3175</xdr:rowOff>
    </xdr:from>
    <xdr:to>
      <xdr:col>34</xdr:col>
      <xdr:colOff>347114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11</xdr:col>
      <xdr:colOff>1828801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F8" sqref="F8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18.75" customWidth="1"/>
    <col min="8" max="8" width="10.125" hidden="1" customWidth="1"/>
    <col min="9" max="11" width="56.75" hidden="1" customWidth="1"/>
    <col min="12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38"/>
      <c r="F1" s="58" t="s">
        <v>3</v>
      </c>
      <c r="G1" s="58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0">
        <v>46090</v>
      </c>
      <c r="F3" s="45" t="s">
        <v>1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7" t="s">
        <v>0</v>
      </c>
      <c r="B4" s="61" t="s">
        <v>24</v>
      </c>
      <c r="C4" s="61" t="s">
        <v>5</v>
      </c>
      <c r="D4" s="46" t="s">
        <v>25</v>
      </c>
      <c r="E4" s="47" t="s">
        <v>21</v>
      </c>
      <c r="F4" s="36"/>
      <c r="G4" s="3"/>
      <c r="I4" s="50"/>
      <c r="J4" s="3"/>
      <c r="K4" s="3"/>
      <c r="L4" s="3"/>
      <c r="M4" s="3"/>
      <c r="N4" s="3"/>
    </row>
    <row r="5" spans="1:19" s="2" customFormat="1" ht="38.25" customHeight="1" thickBot="1">
      <c r="A5" s="68"/>
      <c r="B5" s="69"/>
      <c r="C5" s="69"/>
      <c r="D5" s="48" t="s">
        <v>19</v>
      </c>
      <c r="E5" s="49" t="s">
        <v>20</v>
      </c>
      <c r="F5" s="24"/>
      <c r="G5" s="3"/>
      <c r="I5" s="51" t="s">
        <v>26</v>
      </c>
      <c r="J5" s="43" t="s">
        <v>27</v>
      </c>
      <c r="K5" s="43" t="s">
        <v>20</v>
      </c>
      <c r="L5" s="3"/>
      <c r="M5" s="3"/>
      <c r="N5" s="3"/>
    </row>
    <row r="6" spans="1:19" s="3" customFormat="1" ht="57" customHeight="1">
      <c r="A6" s="40" t="s">
        <v>29</v>
      </c>
      <c r="B6" s="41" t="s">
        <v>28</v>
      </c>
      <c r="C6" s="42" t="str">
        <f>TEXT(DATEVALUE(LEFT(I6, 10)), "m/d")</f>
        <v>3/13</v>
      </c>
      <c r="D6" s="42" t="str">
        <f>TEXT(DATEVALUE(LEFT(J6, 10)), "m/d")</f>
        <v>3/15</v>
      </c>
      <c r="E6" s="43" t="str">
        <f>TEXT(DATEVALUE(LEFT(K6, 10)), "m/d")</f>
        <v>3/23</v>
      </c>
      <c r="F6" s="35"/>
      <c r="I6" s="71" t="s">
        <v>33</v>
      </c>
      <c r="J6" s="72" t="s">
        <v>36</v>
      </c>
      <c r="K6" s="73" t="s">
        <v>39</v>
      </c>
      <c r="L6" s="10"/>
      <c r="M6" s="10"/>
      <c r="N6" s="10"/>
    </row>
    <row r="7" spans="1:19" s="3" customFormat="1" ht="57" customHeight="1">
      <c r="A7" s="54" t="s">
        <v>30</v>
      </c>
      <c r="B7" s="55" t="s">
        <v>31</v>
      </c>
      <c r="C7" s="56" t="str">
        <f t="shared" ref="C7:E7" si="0">TEXT(DATEVALUE(LEFT(I7, 10)), "m/d")</f>
        <v>3/20</v>
      </c>
      <c r="D7" s="56" t="str">
        <f t="shared" si="0"/>
        <v>3/22</v>
      </c>
      <c r="E7" s="57" t="str">
        <f t="shared" si="0"/>
        <v>3/30</v>
      </c>
      <c r="F7" s="35"/>
      <c r="I7" s="71" t="s">
        <v>34</v>
      </c>
      <c r="J7" s="72" t="s">
        <v>37</v>
      </c>
      <c r="K7" s="73" t="s">
        <v>40</v>
      </c>
      <c r="L7" s="10"/>
      <c r="M7" s="10"/>
      <c r="N7" s="10"/>
    </row>
    <row r="8" spans="1:19" s="3" customFormat="1" ht="57" customHeight="1" thickBot="1">
      <c r="A8" s="70" t="s">
        <v>32</v>
      </c>
      <c r="B8" s="74" t="s">
        <v>31</v>
      </c>
      <c r="C8" s="75" t="str">
        <f t="shared" ref="C8" si="1">TEXT(DATEVALUE(LEFT(I8, 10)), "m/d")</f>
        <v>3/27</v>
      </c>
      <c r="D8" s="75" t="str">
        <f t="shared" ref="D8" si="2">TEXT(DATEVALUE(LEFT(J8, 10)), "m/d")</f>
        <v>3/29</v>
      </c>
      <c r="E8" s="76" t="str">
        <f t="shared" ref="E8" si="3">TEXT(DATEVALUE(LEFT(K8, 10)), "m/d")</f>
        <v>4/6</v>
      </c>
      <c r="F8" s="35"/>
      <c r="I8" s="71" t="s">
        <v>35</v>
      </c>
      <c r="J8" s="72" t="s">
        <v>38</v>
      </c>
      <c r="K8" s="73" t="s">
        <v>41</v>
      </c>
      <c r="L8" s="10"/>
      <c r="M8" s="10"/>
      <c r="N8" s="10"/>
    </row>
    <row r="9" spans="1:19" s="3" customFormat="1" ht="57" customHeight="1" thickBot="1">
      <c r="A9" s="77"/>
      <c r="B9" s="78"/>
      <c r="C9" s="79"/>
      <c r="D9" s="79"/>
      <c r="E9" s="79"/>
      <c r="F9" s="35"/>
      <c r="I9" s="51"/>
      <c r="J9" s="43"/>
      <c r="K9" s="43"/>
      <c r="L9" s="10"/>
      <c r="M9" s="10"/>
      <c r="N9" s="10"/>
    </row>
    <row r="10" spans="1:19" s="3" customFormat="1" ht="57" customHeight="1" thickBot="1">
      <c r="A10" s="39"/>
      <c r="B10" s="21"/>
      <c r="C10" s="35"/>
      <c r="D10" s="35"/>
      <c r="E10" s="35"/>
      <c r="F10" s="35"/>
      <c r="I10" s="51"/>
      <c r="J10" s="43"/>
      <c r="K10" s="43"/>
      <c r="L10" s="10"/>
      <c r="M10" s="10"/>
      <c r="N10" s="10"/>
    </row>
    <row r="11" spans="1:19" s="3" customFormat="1" ht="57" customHeight="1" thickBot="1">
      <c r="A11" s="39"/>
      <c r="B11" s="21"/>
      <c r="C11" s="35"/>
      <c r="D11" s="35"/>
      <c r="E11" s="35"/>
      <c r="F11" s="35"/>
      <c r="I11" s="51"/>
      <c r="J11" s="43"/>
      <c r="K11" s="43"/>
      <c r="L11" s="10"/>
      <c r="M11" s="10"/>
      <c r="N11" s="10"/>
    </row>
    <row r="12" spans="1:19" s="3" customFormat="1" ht="57" customHeight="1" thickBot="1">
      <c r="A12" s="39"/>
      <c r="B12" s="21"/>
      <c r="C12" s="35"/>
      <c r="D12" s="35"/>
      <c r="E12" s="35"/>
      <c r="F12" s="35"/>
      <c r="I12" s="51"/>
      <c r="J12" s="43"/>
      <c r="K12" s="43"/>
      <c r="L12" s="10"/>
      <c r="M12" s="10"/>
      <c r="N12" s="10"/>
    </row>
    <row r="13" spans="1:19" s="3" customFormat="1" ht="57" customHeight="1" thickBot="1">
      <c r="A13" s="39"/>
      <c r="B13" s="21"/>
      <c r="C13" s="35"/>
      <c r="D13" s="35"/>
      <c r="E13" s="35"/>
      <c r="F13" s="35"/>
      <c r="I13" s="51"/>
      <c r="J13" s="43"/>
      <c r="K13" s="43"/>
      <c r="L13" s="10"/>
      <c r="M13" s="10"/>
      <c r="N13" s="10"/>
    </row>
    <row r="14" spans="1:19" s="3" customFormat="1" ht="57" customHeight="1" thickBot="1">
      <c r="A14" s="39"/>
      <c r="B14" s="21"/>
      <c r="C14" s="35"/>
      <c r="D14" s="35"/>
      <c r="E14" s="35"/>
      <c r="F14" s="35"/>
      <c r="I14" s="51"/>
      <c r="J14" s="43"/>
      <c r="K14" s="43"/>
      <c r="L14" s="10"/>
      <c r="M14" s="10"/>
      <c r="N14" s="10"/>
    </row>
    <row r="15" spans="1:19" s="3" customFormat="1" ht="57" customHeight="1" thickBot="1">
      <c r="F15" s="35"/>
      <c r="I15" s="51"/>
      <c r="J15" s="43"/>
      <c r="K15" s="43"/>
      <c r="L15" s="10"/>
      <c r="M15" s="10"/>
      <c r="N15" s="10"/>
    </row>
    <row r="16" spans="1:19" s="3" customFormat="1" ht="57" customHeight="1" thickBot="1">
      <c r="F16" s="35"/>
      <c r="I16" s="51"/>
      <c r="J16" s="43"/>
      <c r="K16" s="43"/>
      <c r="L16" s="10"/>
      <c r="M16" s="10"/>
      <c r="N16" s="10"/>
    </row>
    <row r="17" spans="1:14" s="10" customFormat="1" ht="57" customHeight="1" thickBot="1">
      <c r="F17" s="35"/>
      <c r="I17" s="52"/>
      <c r="J17" s="53"/>
      <c r="K17" s="53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4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59" t="s">
        <v>0</v>
      </c>
      <c r="B29" s="61" t="s">
        <v>2</v>
      </c>
      <c r="C29" s="63" t="s">
        <v>5</v>
      </c>
      <c r="D29" s="65" t="s">
        <v>19</v>
      </c>
      <c r="E29" s="32" t="s">
        <v>22</v>
      </c>
      <c r="F29" s="33"/>
      <c r="H29" s="2"/>
    </row>
    <row r="30" spans="1:14" s="3" customFormat="1" ht="35.25">
      <c r="A30" s="60"/>
      <c r="B30" s="62"/>
      <c r="C30" s="64"/>
      <c r="D30" s="66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G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2026-02-18T08:57:57Z</cp:lastPrinted>
  <dcterms:created xsi:type="dcterms:W3CDTF">2016-03-18T07:26:58Z</dcterms:created>
  <dcterms:modified xsi:type="dcterms:W3CDTF">2026-03-09T01:16:28Z</dcterms:modified>
</cp:coreProperties>
</file>