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C8AAE5D-122A-4517-816B-987C3D07960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10" i="7"/>
  <c r="D10" i="7"/>
  <c r="E10" i="7"/>
  <c r="C8" i="7"/>
  <c r="D8" i="7"/>
  <c r="E8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<sst xmlns="http://schemas.openxmlformats.org/spreadsheetml/2006/main" count="38" uniqueCount="31">
  <si>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</si>
  <si>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</si>
  <si>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</si>
  <si>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</si>
  <si>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</si>
  <si>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</si>
  <si>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</si>
  <si>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</si>
  <si>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</si>
  <si>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</si>
  <si>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Closing</t>
    <phoneticPr fontId="2"/>
  </si>
  <si>
    <t>Sailing</t>
    <phoneticPr fontId="2"/>
  </si>
  <si>
    <t>SWAN RIVER BRIDGE</t>
  </si>
  <si>
    <t>PEARL RIVER BRIDGE</t>
  </si>
  <si>
    <t>SMOOTH WIND</t>
  </si>
  <si>
    <t>2026-04-01T00:00:00</t>
  </si>
  <si>
    <t>017N</t>
  </si>
  <si>
    <t>125N</t>
  </si>
  <si>
    <t>229N</t>
  </si>
  <si>
    <t>018N</t>
  </si>
  <si>
    <t>126N</t>
  </si>
  <si>
    <t>2026-03-30T00:00:00</t>
  </si>
  <si>
    <t>2026-04-06T00:00:00</t>
  </si>
  <si>
    <t>2026-04-13T00:00:00</t>
  </si>
  <si>
    <t>2026-04-20T00:00:00</t>
  </si>
  <si>
    <t>2026-04-27T00:00:00</t>
  </si>
  <si>
    <t>2026-04-08T00:00:00</t>
  </si>
  <si>
    <t>2026-04-15T00:00:00</t>
  </si>
  <si>
    <t>2026-04-22T00:00:00</t>
  </si>
  <si>
    <t>2026-04-29T00:00:00</t>
  </si>
  <si>
    <t>2026-05-06T00:00:00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</si>
</sst>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8" fontId="21" fillId="0" borderId="14" xfId="0" applyNumberFormat="1" applyFont="1" applyBorder="1" applyAlignment="1">
      <alignment horizontal="center" vertical="center" wrapText="1"/>
    </xf>
    <xf numFmtId="178" fontId="21" fillId="0" borderId="1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3" fillId="0" borderId="0" xfId="22"/>
    <xf numFmtId="0" fontId="23" fillId="0" borderId="0" xfId="22"/>
    <xf numFmtId="0" fontId="23" fillId="0" borderId="0" xfId="22"/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1" fillId="0" borderId="18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9C1833C2-30D6-46C4-82FF-FB0A16370F7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11</xdr:row>
      <xdr:rowOff>553402</xdr:rowOff>
    </xdr:from>
    <xdr:to>
      <xdr:col>6</xdr:col>
      <xdr:colOff>71436</xdr:colOff>
      <xdr:row>14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9268777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176704</xdr:colOff>
      <xdr:row>223</xdr:row>
      <xdr:rowOff>3175</xdr:rowOff>
    </xdr:from>
    <xdr:to>
      <xdr:col>36</xdr:col>
      <xdr:colOff>442364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1"/>
  <sheetViews>
    <sheetView tabSelected="1" view="pageBreakPreview" zoomScale="40" zoomScaleNormal="25" zoomScaleSheetLayoutView="40" zoomScalePageLayoutView="10" workbookViewId="0">
      <selection activeCell="F10" sqref="F10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4" customWidth="1"/>
    <col min="6" max="6" width="24.75" style="14" customWidth="1"/>
    <col min="7" max="7" width="17.625" customWidth="1"/>
    <col min="8" max="8" width="34.875" customWidth="1"/>
    <col min="9" max="12" width="34.875" hidden="1" customWidth="1"/>
    <col min="13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5</v>
      </c>
      <c r="B1" s="19"/>
      <c r="C1" s="19"/>
      <c r="D1" s="19"/>
      <c r="E1" s="20"/>
      <c r="F1" s="39" t="s">
        <v>6</v>
      </c>
      <c r="G1" s="40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4">
        <v>46111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1" t="s">
        <v>0</v>
      </c>
      <c r="B4" s="43" t="s">
        <v>7</v>
      </c>
      <c r="C4" s="43" t="s">
        <v>2</v>
      </c>
      <c r="D4" s="27" t="s">
        <v>9</v>
      </c>
      <c r="E4" s="28" t="s">
        <v>8</v>
      </c>
      <c r="F4" s="23"/>
      <c r="I4" s="3"/>
      <c r="J4" s="3"/>
      <c r="K4" s="3"/>
      <c r="L4" s="3"/>
      <c r="M4" s="3"/>
    </row>
    <row r="5" spans="1:18" s="2" customFormat="1" ht="38.25" customHeight="1" thickBot="1">
      <c r="A5" s="42"/>
      <c r="B5" s="44"/>
      <c r="C5" s="44"/>
      <c r="D5" s="29" t="s">
        <v>3</v>
      </c>
      <c r="E5" s="30" t="s">
        <v>4</v>
      </c>
      <c r="F5" s="17"/>
      <c r="I5" s="31" t="s">
        <v>10</v>
      </c>
      <c r="J5" s="32" t="s">
        <v>11</v>
      </c>
      <c r="K5" s="32" t="s">
        <v>4</v>
      </c>
      <c r="L5" s="3"/>
      <c r="M5" s="3"/>
    </row>
    <row r="6" spans="1:18" s="3" customFormat="1" ht="57" customHeight="1">
      <c r="A6" s="25" t="s">
        <v>14</v>
      </c>
      <c r="B6" s="26" t="s">
        <v>16</v>
      </c>
      <c r="C6" s="33" t="str">
        <f>TEXT(DATEVALUE(LEFT(I6, 10)), "m/d")</f>
        <v>3/30</v>
      </c>
      <c r="D6" s="33" t="str">
        <f t="shared" ref="D6:E6" si="0">TEXT(DATEVALUE(LEFT(J6, 10)), "m/d")</f>
        <v>4/1</v>
      </c>
      <c r="E6" s="32" t="str">
        <f t="shared" si="0"/>
        <v>4/8</v>
      </c>
      <c r="F6" s="22"/>
      <c r="I6" s="46" t="s">
        <v>21</v>
      </c>
      <c r="J6" s="47" t="s">
        <v>15</v>
      </c>
      <c r="K6" s="48" t="s">
        <v>26</v>
      </c>
      <c r="L6" s="10"/>
      <c r="M6" s="10"/>
    </row>
    <row r="7" spans="1:18" s="3" customFormat="1" ht="57" customHeight="1">
      <c r="A7" s="35" t="s">
        <v>12</v>
      </c>
      <c r="B7" s="36" t="s">
        <v>17</v>
      </c>
      <c r="C7" s="37" t="str">
        <f t="shared" ref="C7" si="1">TEXT(DATEVALUE(LEFT(I7, 10)), "m/d")</f>
        <v>4/6</v>
      </c>
      <c r="D7" s="37" t="str">
        <f t="shared" ref="D7" si="2">TEXT(DATEVALUE(LEFT(J7, 10)), "m/d")</f>
        <v>4/8</v>
      </c>
      <c r="E7" s="38" t="str">
        <f t="shared" ref="E7" si="3">TEXT(DATEVALUE(LEFT(K7, 10)), "m/d")</f>
        <v>4/15</v>
      </c>
      <c r="F7" s="22"/>
      <c r="I7" s="46" t="s">
        <v>22</v>
      </c>
      <c r="J7" s="47" t="s">
        <v>26</v>
      </c>
      <c r="K7" s="48" t="s">
        <v>27</v>
      </c>
      <c r="L7" s="10"/>
      <c r="M7" s="10"/>
    </row>
    <row r="8" spans="1:18" s="3" customFormat="1" ht="57" customHeight="1">
      <c r="A8" s="35" t="s">
        <v>13</v>
      </c>
      <c r="B8" s="36" t="s">
        <v>18</v>
      </c>
      <c r="C8" s="37" t="str">
        <f t="shared" ref="C8" si="4">TEXT(DATEVALUE(LEFT(I8, 10)), "m/d")</f>
        <v>4/13</v>
      </c>
      <c r="D8" s="37" t="str">
        <f t="shared" ref="D8" si="5">TEXT(DATEVALUE(LEFT(J8, 10)), "m/d")</f>
        <v>4/15</v>
      </c>
      <c r="E8" s="38" t="str">
        <f t="shared" ref="E8" si="6">TEXT(DATEVALUE(LEFT(K8, 10)), "m/d")</f>
        <v>4/22</v>
      </c>
      <c r="F8" s="22"/>
      <c r="I8" s="46" t="s">
        <v>23</v>
      </c>
      <c r="J8" s="47" t="s">
        <v>27</v>
      </c>
      <c r="K8" s="48" t="s">
        <v>28</v>
      </c>
      <c r="L8" s="10"/>
      <c r="M8" s="10"/>
    </row>
    <row r="9" spans="1:18" s="3" customFormat="1" ht="57" customHeight="1">
      <c r="A9" s="35" t="s">
        <v>14</v>
      </c>
      <c r="B9" s="36" t="s">
        <v>19</v>
      </c>
      <c r="C9" s="37" t="str">
        <f t="shared" ref="C9:C10" si="7">TEXT(DATEVALUE(LEFT(I9, 10)), "m/d")</f>
        <v>4/20</v>
      </c>
      <c r="D9" s="37" t="str">
        <f t="shared" ref="D9:D10" si="8">TEXT(DATEVALUE(LEFT(J9, 10)), "m/d")</f>
        <v>4/22</v>
      </c>
      <c r="E9" s="38" t="str">
        <f t="shared" ref="E9:E10" si="9">TEXT(DATEVALUE(LEFT(K9, 10)), "m/d")</f>
        <v>4/29</v>
      </c>
      <c r="F9" s="22"/>
      <c r="I9" s="46" t="s">
        <v>24</v>
      </c>
      <c r="J9" s="47" t="s">
        <v>28</v>
      </c>
      <c r="K9" s="48" t="s">
        <v>29</v>
      </c>
      <c r="L9" s="10"/>
      <c r="M9" s="10"/>
    </row>
    <row r="10" spans="1:18" s="3" customFormat="1" ht="57" customHeight="1" thickBot="1">
      <c r="A10" s="45" t="s">
        <v>12</v>
      </c>
      <c r="B10" s="49" t="s">
        <v>20</v>
      </c>
      <c r="C10" s="50" t="str">
        <f t="shared" si="7"/>
        <v>4/27</v>
      </c>
      <c r="D10" s="50" t="str">
        <f t="shared" si="8"/>
        <v>4/29</v>
      </c>
      <c r="E10" s="51" t="str">
        <f t="shared" si="9"/>
        <v>5/6</v>
      </c>
      <c r="F10" s="22"/>
      <c r="I10" s="46" t="s">
        <v>25</v>
      </c>
      <c r="J10" s="47" t="s">
        <v>29</v>
      </c>
      <c r="K10" s="48" t="s">
        <v>30</v>
      </c>
      <c r="L10" s="10"/>
      <c r="M10" s="10"/>
    </row>
    <row r="11" spans="1:18" s="3" customFormat="1" ht="57" customHeight="1" thickBot="1">
      <c r="A11" s="21"/>
      <c r="B11" s="16"/>
      <c r="C11" s="34"/>
      <c r="D11" s="34"/>
      <c r="E11" s="34"/>
      <c r="F11" s="22"/>
      <c r="I11" s="31"/>
      <c r="J11" s="32"/>
      <c r="K11" s="32"/>
      <c r="L11" s="10"/>
      <c r="M11" s="10"/>
    </row>
    <row r="12" spans="1:18" s="3" customFormat="1" ht="57" customHeight="1">
      <c r="A12" s="21"/>
      <c r="B12" s="16"/>
      <c r="C12" s="22"/>
      <c r="D12" s="22"/>
      <c r="E12" s="22"/>
      <c r="F12" s="22"/>
      <c r="I12" s="31"/>
      <c r="J12" s="32"/>
      <c r="K12" s="32"/>
      <c r="L12" s="10"/>
      <c r="M12" s="10"/>
    </row>
    <row r="13" spans="1:18" s="3" customFormat="1" ht="57" customHeight="1">
      <c r="A13" s="21"/>
      <c r="B13" s="16"/>
      <c r="C13" s="22"/>
      <c r="D13" s="22"/>
      <c r="E13" s="22"/>
      <c r="F13" s="22"/>
      <c r="I13" s="10"/>
      <c r="J13" s="10"/>
      <c r="K13" s="10"/>
      <c r="L13" s="10"/>
      <c r="M13" s="10"/>
    </row>
    <row r="14" spans="1:18" s="3" customFormat="1" ht="57" customHeight="1">
      <c r="A14" s="21"/>
      <c r="B14" s="16"/>
      <c r="C14" s="22"/>
      <c r="D14" s="22"/>
      <c r="E14" s="22"/>
      <c r="F14" s="22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16"/>
      <c r="B20" s="16"/>
      <c r="C20" s="16"/>
      <c r="D20" s="16"/>
      <c r="E20" s="16"/>
      <c r="F20" s="16"/>
    </row>
    <row r="21" spans="1:13" s="10" customFormat="1" ht="57" customHeight="1">
      <c r="A21" s="16"/>
      <c r="B21" s="16"/>
      <c r="C21" s="16"/>
      <c r="D21" s="16"/>
      <c r="E21" s="16"/>
      <c r="F21" s="16"/>
    </row>
    <row r="22" spans="1:13" s="10" customFormat="1" ht="57" customHeight="1">
      <c r="A22" s="16"/>
      <c r="B22" s="16"/>
      <c r="C22" s="16"/>
      <c r="D22" s="16"/>
      <c r="E22" s="16"/>
      <c r="F22" s="16"/>
    </row>
    <row r="23" spans="1:13" s="10" customFormat="1" ht="57" customHeight="1">
      <c r="A23" s="16"/>
      <c r="B23" s="16"/>
      <c r="C23" s="16"/>
      <c r="D23" s="16"/>
      <c r="E23" s="16"/>
      <c r="F23" s="16"/>
    </row>
    <row r="24" spans="1:13" s="10" customFormat="1" ht="57" customHeight="1"/>
    <row r="25" spans="1:13" s="10" customFormat="1" ht="57" customHeight="1">
      <c r="A25" s="11"/>
    </row>
    <row r="26" spans="1:13" s="3" customFormat="1" ht="57" customHeight="1">
      <c r="A26" s="16"/>
      <c r="B26" s="16"/>
      <c r="C26" s="16"/>
      <c r="D26" s="16"/>
      <c r="E26" s="16"/>
      <c r="F26" s="16"/>
      <c r="G26" s="10"/>
    </row>
    <row r="27" spans="1:13" s="3" customFormat="1" ht="57" customHeight="1">
      <c r="A27" s="16"/>
      <c r="B27" s="16"/>
      <c r="C27" s="16"/>
      <c r="D27" s="16"/>
      <c r="E27" s="16"/>
      <c r="F27" s="16"/>
      <c r="G27" s="10"/>
    </row>
    <row r="28" spans="1:13" s="3" customFormat="1" ht="57" customHeight="1">
      <c r="A28" s="16"/>
      <c r="B28" s="16"/>
      <c r="C28" s="16"/>
      <c r="D28" s="16"/>
      <c r="E28" s="16"/>
      <c r="F28" s="16"/>
      <c r="G28" s="10"/>
    </row>
    <row r="29" spans="1:13" s="3" customFormat="1" ht="57" customHeight="1">
      <c r="A29" s="12"/>
      <c r="B29" s="10"/>
      <c r="C29" s="10"/>
      <c r="D29" s="10"/>
      <c r="E29" s="10"/>
      <c r="F29" s="10"/>
    </row>
    <row r="30" spans="1:13" ht="16.5">
      <c r="A30" s="12"/>
      <c r="B30" s="10"/>
      <c r="C30" s="10"/>
      <c r="D30" s="10"/>
      <c r="E30" s="10"/>
      <c r="F30" s="10"/>
    </row>
    <row r="31" spans="1:13" ht="16.5">
      <c r="A31" s="3"/>
      <c r="B31" s="3"/>
      <c r="C31" s="3"/>
      <c r="D31" s="3"/>
      <c r="E31" s="3"/>
      <c r="F31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2026-03-30T02:53:20Z</cp:lastPrinted>
  <dcterms:created xsi:type="dcterms:W3CDTF">2016-03-18T07:26:58Z</dcterms:created>
  <dcterms:modified xsi:type="dcterms:W3CDTF">2026-03-30T02:53:31Z</dcterms:modified>
</cp:coreProperties>
</file>