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900C4C8-9FB6-485A-BBE0-52479208193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E13" i="2" l="1"/>
  <c r="C13" i="2" s="1"/>
  <c r="D13" i="2" s="1"/>
  <c r="G13" i="2"/>
  <c r="H13" i="2" s="1"/>
  <c r="J13" i="2"/>
  <c r="K13" i="2"/>
  <c r="L13" i="2" s="1"/>
  <c r="E14" i="2"/>
  <c r="F14" i="2" s="1"/>
  <c r="G14" i="2"/>
  <c r="H14" i="2" s="1"/>
  <c r="J14" i="2"/>
  <c r="K14" i="2"/>
  <c r="L14" i="2" s="1"/>
  <c r="E15" i="2"/>
  <c r="C15" i="2" s="1"/>
  <c r="D15" i="2" s="1"/>
  <c r="G15" i="2"/>
  <c r="H15" i="2" s="1"/>
  <c r="J15" i="2"/>
  <c r="K15" i="2"/>
  <c r="L15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E11" i="2"/>
  <c r="F11" i="2" s="1"/>
  <c r="L10" i="2"/>
  <c r="J10" i="2"/>
  <c r="G10" i="2"/>
  <c r="H10" i="2" s="1"/>
  <c r="F10" i="2"/>
  <c r="C10" i="2"/>
  <c r="D10" i="2" s="1"/>
  <c r="F13" i="2" l="1"/>
  <c r="F15" i="2"/>
  <c r="C11" i="2"/>
  <c r="D11" i="2" s="1"/>
  <c r="C12" i="2"/>
  <c r="D12" i="2" s="1"/>
  <c r="C14" i="2"/>
  <c r="D14" i="2" s="1"/>
</calcChain>
</file>

<file path=xl/sharedStrings.xml><?xml version="1.0" encoding="utf-8"?>
<sst xmlns="http://schemas.openxmlformats.org/spreadsheetml/2006/main" count="49" uniqueCount="46">
  <si>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</si>
  <si>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</si>
  <si>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</si>
  <si>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</si>
  <si>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</si>
  <si>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</si>
  <si>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</si>
  <si>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</si>
  <si>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</si>
  <si>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</si>
  <si>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</si>
  <si>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</si>
  <si>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</si>
  <si>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</si>
  <si>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</si>
  <si>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</si>
  <si>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</si>
  <si>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</si>
  <si>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</si>
  <si>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</si>
  <si>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</si>
  <si>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</si>
  <si>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</si>
  <si>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</si>
  <si>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</si>
  <si>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</si>
  <si>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</si>
  <si>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</si>
  <si>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S039</t>
    <phoneticPr fontId="1"/>
  </si>
  <si>
    <t>★WAN HAI 356</t>
    <phoneticPr fontId="1"/>
  </si>
  <si>
    <t>WAN HAI 368</t>
  </si>
  <si>
    <t>S035</t>
  </si>
  <si>
    <t>WAN HAI 370</t>
  </si>
  <si>
    <t>S027</t>
  </si>
  <si>
    <t>WAN HAI 372</t>
  </si>
  <si>
    <t>S026</t>
  </si>
  <si>
    <t>INTERASIA TENACITY</t>
  </si>
  <si>
    <t>S020</t>
  </si>
  <si>
    <t>WAN HAI 357</t>
  </si>
  <si>
    <t>S034</t>
  </si>
  <si>
    <r>
      <t xml:space="preserve">大阪 CFS
</t>
    </r>
    <r>
      <rPr>
        <b/>
        <sz val="24"/>
        <color rgb="FFFF0000"/>
        <rFont val="Meiryo UI"/>
        <family val="3"/>
        <charset val="128"/>
      </rPr>
      <t>4/2CFS CUTより</t>
    </r>
    <rPh sb="0" eb="2">
      <t>オオサカ</t>
    </rPh>
    <phoneticPr fontId="1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</si>
  <si>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11"/>
  </si>
  <si>
    <t>TEL: 06-6115-7273　　FAX: 06-6612-1988</t>
  </si>
  <si>
    <t>NACCS：4IWG1</t>
  </si>
  <si>
    <t>大阪市住之江区南港南4-2-166</t>
    <phoneticPr fontId="1"/>
  </si>
  <si>
    <t>4/2 CFS CUT分より搬入先CFSが変更となるためご注意願います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</si>
</sst>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30" fillId="0" borderId="18" xfId="1" applyNumberFormat="1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6" fontId="1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32" fillId="0" borderId="0" xfId="0" applyFont="1">
      <alignment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333374</xdr:colOff>
      <xdr:row>3</xdr:row>
      <xdr:rowOff>119064</xdr:rowOff>
    </xdr:from>
    <xdr:to>
      <xdr:col>19</xdr:col>
      <xdr:colOff>2952749</xdr:colOff>
      <xdr:row>10</xdr:row>
      <xdr:rowOff>305531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7062" y="2214564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13</xdr:col>
      <xdr:colOff>452439</xdr:colOff>
      <xdr:row>6</xdr:row>
      <xdr:rowOff>166685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264314" y="4119560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976300</xdr:colOff>
      <xdr:row>11</xdr:row>
      <xdr:rowOff>309563</xdr:rowOff>
    </xdr:from>
    <xdr:to>
      <xdr:col>19</xdr:col>
      <xdr:colOff>3156225</xdr:colOff>
      <xdr:row>25</xdr:row>
      <xdr:rowOff>585786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3383863" y="7072313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404810</xdr:colOff>
      <xdr:row>11</xdr:row>
      <xdr:rowOff>690561</xdr:rowOff>
    </xdr:from>
    <xdr:to>
      <xdr:col>15</xdr:col>
      <xdr:colOff>809626</xdr:colOff>
      <xdr:row>18</xdr:row>
      <xdr:rowOff>571497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168935" y="7453311"/>
          <a:ext cx="5048254" cy="4714874"/>
          <a:chOff x="29030995" y="6365048"/>
          <a:chExt cx="7317837" cy="396700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692164" y="7092928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zoomScale="40" zoomScaleNormal="40" zoomScaleSheetLayoutView="40" zoomScalePageLayoutView="40" workbookViewId="0">
      <selection activeCell="A17" sqref="A17"/>
    </sheetView>
  </sheetViews>
  <sheetFormatPr defaultRowHeight="13.5" x14ac:dyDescent="0.15"/>
  <cols>
    <col min="1" max="1" width="66.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  <col min="20" max="20" width="49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97" t="s">
        <v>4</v>
      </c>
      <c r="N1" s="97"/>
      <c r="O1" s="97"/>
      <c r="P1" s="97"/>
      <c r="Q1" s="97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98">
        <v>46099</v>
      </c>
      <c r="Q3" s="98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99" t="s">
        <v>8</v>
      </c>
      <c r="B5" s="102" t="s">
        <v>3</v>
      </c>
      <c r="C5" s="102" t="s">
        <v>9</v>
      </c>
      <c r="D5" s="102"/>
      <c r="E5" s="102"/>
      <c r="F5" s="102"/>
      <c r="G5" s="105" t="s">
        <v>10</v>
      </c>
      <c r="H5" s="105"/>
      <c r="I5" s="105" t="s">
        <v>11</v>
      </c>
      <c r="J5" s="105"/>
      <c r="K5" s="105" t="s">
        <v>10</v>
      </c>
      <c r="L5" s="106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100"/>
      <c r="B6" s="103"/>
      <c r="C6" s="107" t="s">
        <v>12</v>
      </c>
      <c r="D6" s="107"/>
      <c r="E6" s="108" t="s">
        <v>2</v>
      </c>
      <c r="F6" s="108"/>
      <c r="G6" s="107" t="s">
        <v>2</v>
      </c>
      <c r="H6" s="107"/>
      <c r="I6" s="107" t="s">
        <v>2</v>
      </c>
      <c r="J6" s="107"/>
      <c r="K6" s="109" t="s">
        <v>13</v>
      </c>
      <c r="L6" s="110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100"/>
      <c r="B7" s="103"/>
      <c r="C7" s="107"/>
      <c r="D7" s="107"/>
      <c r="E7" s="108"/>
      <c r="F7" s="108"/>
      <c r="G7" s="107"/>
      <c r="H7" s="107"/>
      <c r="I7" s="107"/>
      <c r="J7" s="107"/>
      <c r="K7" s="109"/>
      <c r="L7" s="110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100"/>
      <c r="B8" s="103"/>
      <c r="C8" s="107"/>
      <c r="D8" s="107"/>
      <c r="E8" s="108"/>
      <c r="F8" s="108"/>
      <c r="G8" s="107"/>
      <c r="H8" s="107"/>
      <c r="I8" s="107"/>
      <c r="J8" s="107"/>
      <c r="K8" s="109"/>
      <c r="L8" s="110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101"/>
      <c r="B9" s="104"/>
      <c r="C9" s="54"/>
      <c r="D9" s="54"/>
      <c r="E9" s="54"/>
      <c r="F9" s="54"/>
      <c r="G9" s="71"/>
      <c r="H9" s="71"/>
      <c r="I9" s="70" t="s">
        <v>14</v>
      </c>
      <c r="J9" s="70"/>
      <c r="K9" s="71" t="s">
        <v>15</v>
      </c>
      <c r="L9" s="72"/>
      <c r="M9" s="6"/>
      <c r="N9" s="6"/>
      <c r="P9" s="5"/>
      <c r="Q9" s="5"/>
      <c r="R9" s="2"/>
      <c r="S9" s="4"/>
    </row>
    <row r="10" spans="1:19" ht="54.95" customHeight="1" x14ac:dyDescent="0.15">
      <c r="A10" s="58" t="s">
        <v>29</v>
      </c>
      <c r="B10" s="43" t="s">
        <v>28</v>
      </c>
      <c r="C10" s="59">
        <f>E10</f>
        <v>46099</v>
      </c>
      <c r="D10" s="59" t="str">
        <f>TEXT(C10,"aaa")</f>
        <v>水</v>
      </c>
      <c r="E10" s="59">
        <v>46099</v>
      </c>
      <c r="F10" s="59" t="str">
        <f>TEXT(E10,"aaa")</f>
        <v>水</v>
      </c>
      <c r="G10" s="44">
        <f>I10</f>
        <v>46103</v>
      </c>
      <c r="H10" s="42" t="str">
        <f>TEXT(G10,"aaa")</f>
        <v>日</v>
      </c>
      <c r="I10" s="43">
        <v>46103</v>
      </c>
      <c r="J10" s="45" t="str">
        <f>TEXT(I10,"aaa")</f>
        <v>日</v>
      </c>
      <c r="K10" s="46">
        <f>I10+10</f>
        <v>46113</v>
      </c>
      <c r="L10" s="47" t="str">
        <f>TEXT(K10,"aaa")</f>
        <v>水</v>
      </c>
    </row>
    <row r="11" spans="1:19" ht="54.95" customHeight="1" x14ac:dyDescent="0.15">
      <c r="A11" s="58" t="s">
        <v>38</v>
      </c>
      <c r="B11" s="43" t="s">
        <v>39</v>
      </c>
      <c r="C11" s="43">
        <f t="shared" ref="C11:C12" si="0">E11</f>
        <v>46107</v>
      </c>
      <c r="D11" s="43" t="str">
        <f t="shared" ref="D11:D12" si="1">TEXT(C11,"aaa")</f>
        <v>木</v>
      </c>
      <c r="E11" s="43">
        <f t="shared" ref="E11:E12" si="2">I11-3</f>
        <v>46107</v>
      </c>
      <c r="F11" s="43" t="str">
        <f t="shared" ref="F11:F12" si="3">TEXT(E11,"aaa")</f>
        <v>木</v>
      </c>
      <c r="G11" s="44">
        <f t="shared" ref="G11:G12" si="4">I11</f>
        <v>46110</v>
      </c>
      <c r="H11" s="42" t="str">
        <f t="shared" ref="H11:H12" si="5">TEXT(G11,"aaa")</f>
        <v>日</v>
      </c>
      <c r="I11" s="43">
        <v>46110</v>
      </c>
      <c r="J11" s="45" t="str">
        <f t="shared" ref="J11:J12" si="6">TEXT(I11,"aaa")</f>
        <v>日</v>
      </c>
      <c r="K11" s="46">
        <f t="shared" ref="K11:K12" si="7">I11+10</f>
        <v>46120</v>
      </c>
      <c r="L11" s="47" t="str">
        <f t="shared" ref="L11:L12" si="8">TEXT(K11,"aaa")</f>
        <v>水</v>
      </c>
    </row>
    <row r="12" spans="1:19" ht="54.95" customHeight="1" x14ac:dyDescent="0.15">
      <c r="A12" s="58" t="s">
        <v>30</v>
      </c>
      <c r="B12" s="43" t="s">
        <v>31</v>
      </c>
      <c r="C12" s="43">
        <f t="shared" si="0"/>
        <v>46114</v>
      </c>
      <c r="D12" s="43" t="str">
        <f t="shared" si="1"/>
        <v>木</v>
      </c>
      <c r="E12" s="43">
        <f t="shared" si="2"/>
        <v>46114</v>
      </c>
      <c r="F12" s="43" t="str">
        <f t="shared" si="3"/>
        <v>木</v>
      </c>
      <c r="G12" s="44">
        <f t="shared" si="4"/>
        <v>46117</v>
      </c>
      <c r="H12" s="42" t="str">
        <f t="shared" si="5"/>
        <v>日</v>
      </c>
      <c r="I12" s="43">
        <v>46117</v>
      </c>
      <c r="J12" s="45" t="str">
        <f t="shared" si="6"/>
        <v>日</v>
      </c>
      <c r="K12" s="46">
        <f t="shared" si="7"/>
        <v>46127</v>
      </c>
      <c r="L12" s="47" t="str">
        <f t="shared" si="8"/>
        <v>水</v>
      </c>
    </row>
    <row r="13" spans="1:19" ht="54.95" customHeight="1" x14ac:dyDescent="0.15">
      <c r="A13" s="58" t="s">
        <v>32</v>
      </c>
      <c r="B13" s="43" t="s">
        <v>33</v>
      </c>
      <c r="C13" s="43">
        <f t="shared" ref="C13:C15" si="9">E13</f>
        <v>46121</v>
      </c>
      <c r="D13" s="43" t="str">
        <f t="shared" ref="D13:D15" si="10">TEXT(C13,"aaa")</f>
        <v>木</v>
      </c>
      <c r="E13" s="43">
        <f t="shared" ref="E13:E15" si="11">I13-3</f>
        <v>46121</v>
      </c>
      <c r="F13" s="43" t="str">
        <f t="shared" ref="F13:F15" si="12">TEXT(E13,"aaa")</f>
        <v>木</v>
      </c>
      <c r="G13" s="44">
        <f t="shared" ref="G13:G15" si="13">I13</f>
        <v>46124</v>
      </c>
      <c r="H13" s="42" t="str">
        <f t="shared" ref="H13:H15" si="14">TEXT(G13,"aaa")</f>
        <v>日</v>
      </c>
      <c r="I13" s="43">
        <v>46124</v>
      </c>
      <c r="J13" s="45" t="str">
        <f t="shared" ref="J13:J15" si="15">TEXT(I13,"aaa")</f>
        <v>日</v>
      </c>
      <c r="K13" s="46">
        <f t="shared" ref="K13:K15" si="16">I13+10</f>
        <v>46134</v>
      </c>
      <c r="L13" s="47" t="str">
        <f t="shared" ref="L13:L15" si="17">TEXT(K13,"aaa")</f>
        <v>水</v>
      </c>
    </row>
    <row r="14" spans="1:19" ht="54.95" customHeight="1" x14ac:dyDescent="0.15">
      <c r="A14" s="60" t="s">
        <v>34</v>
      </c>
      <c r="B14" s="42" t="s">
        <v>35</v>
      </c>
      <c r="C14" s="43">
        <f t="shared" si="9"/>
        <v>46128</v>
      </c>
      <c r="D14" s="43" t="str">
        <f t="shared" si="10"/>
        <v>木</v>
      </c>
      <c r="E14" s="43">
        <f t="shared" si="11"/>
        <v>46128</v>
      </c>
      <c r="F14" s="43" t="str">
        <f t="shared" si="12"/>
        <v>木</v>
      </c>
      <c r="G14" s="44">
        <f t="shared" si="13"/>
        <v>46131</v>
      </c>
      <c r="H14" s="42" t="str">
        <f t="shared" si="14"/>
        <v>日</v>
      </c>
      <c r="I14" s="43">
        <v>46131</v>
      </c>
      <c r="J14" s="45" t="str">
        <f t="shared" si="15"/>
        <v>日</v>
      </c>
      <c r="K14" s="46">
        <f t="shared" si="16"/>
        <v>46141</v>
      </c>
      <c r="L14" s="47" t="str">
        <f t="shared" si="17"/>
        <v>水</v>
      </c>
      <c r="M14" s="55"/>
    </row>
    <row r="15" spans="1:19" ht="54.95" customHeight="1" x14ac:dyDescent="0.15">
      <c r="A15" s="61" t="s">
        <v>36</v>
      </c>
      <c r="B15" s="48" t="s">
        <v>37</v>
      </c>
      <c r="C15" s="49">
        <f t="shared" si="9"/>
        <v>46135</v>
      </c>
      <c r="D15" s="49" t="str">
        <f t="shared" si="10"/>
        <v>木</v>
      </c>
      <c r="E15" s="49">
        <f t="shared" si="11"/>
        <v>46135</v>
      </c>
      <c r="F15" s="49" t="str">
        <f t="shared" si="12"/>
        <v>木</v>
      </c>
      <c r="G15" s="50">
        <f t="shared" si="13"/>
        <v>46138</v>
      </c>
      <c r="H15" s="48" t="str">
        <f t="shared" si="14"/>
        <v>日</v>
      </c>
      <c r="I15" s="49">
        <v>46138</v>
      </c>
      <c r="J15" s="51" t="str">
        <f t="shared" si="15"/>
        <v>日</v>
      </c>
      <c r="K15" s="52">
        <f t="shared" si="16"/>
        <v>46148</v>
      </c>
      <c r="L15" s="53" t="str">
        <f t="shared" si="17"/>
        <v>水</v>
      </c>
      <c r="M15" s="55"/>
    </row>
    <row r="16" spans="1:19" ht="54.95" customHeight="1" x14ac:dyDescent="0.15">
      <c r="M16" s="55"/>
    </row>
    <row r="17" spans="1:13" ht="54.95" customHeight="1" x14ac:dyDescent="0.15">
      <c r="M17" s="55"/>
    </row>
    <row r="18" spans="1:13" ht="54.95" customHeight="1" x14ac:dyDescent="0.15">
      <c r="A18" s="55"/>
      <c r="B18" s="55"/>
      <c r="C18" s="39"/>
      <c r="D18" s="39"/>
      <c r="E18" s="39"/>
      <c r="F18" s="39"/>
      <c r="G18" s="40"/>
      <c r="H18" s="38"/>
      <c r="I18" s="39"/>
      <c r="J18" s="41"/>
      <c r="K18" s="35"/>
      <c r="L18" s="40"/>
      <c r="M18" s="55"/>
    </row>
    <row r="19" spans="1:13" ht="54.95" customHeight="1" x14ac:dyDescent="0.15">
      <c r="A19" s="69" t="s">
        <v>45</v>
      </c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thickBot="1" x14ac:dyDescent="0.2">
      <c r="A20" s="3" t="s">
        <v>1</v>
      </c>
      <c r="B20" s="81" t="s">
        <v>0</v>
      </c>
      <c r="C20" s="82"/>
      <c r="D20" s="83"/>
      <c r="E20" s="81" t="s">
        <v>16</v>
      </c>
      <c r="F20" s="82"/>
      <c r="G20" s="82"/>
      <c r="H20" s="82"/>
      <c r="I20" s="82"/>
      <c r="J20" s="82"/>
      <c r="K20" s="82"/>
      <c r="L20" s="83"/>
    </row>
    <row r="21" spans="1:13" ht="48" customHeight="1" thickTop="1" x14ac:dyDescent="0.15">
      <c r="A21" s="84" t="s">
        <v>22</v>
      </c>
      <c r="B21" s="86" t="s">
        <v>17</v>
      </c>
      <c r="C21" s="87"/>
      <c r="D21" s="88"/>
      <c r="E21" s="23" t="s">
        <v>21</v>
      </c>
      <c r="F21" s="24"/>
      <c r="G21" s="24"/>
      <c r="H21" s="25"/>
      <c r="I21" s="25"/>
      <c r="J21" s="26"/>
      <c r="K21" s="25"/>
      <c r="L21" s="27" t="s">
        <v>18</v>
      </c>
    </row>
    <row r="22" spans="1:13" ht="48" customHeight="1" x14ac:dyDescent="0.15">
      <c r="A22" s="85"/>
      <c r="B22" s="89"/>
      <c r="C22" s="90"/>
      <c r="D22" s="91"/>
      <c r="E22" s="28" t="s">
        <v>19</v>
      </c>
      <c r="F22" s="29"/>
      <c r="G22" s="29"/>
      <c r="H22" s="30"/>
      <c r="I22" s="30"/>
      <c r="J22" s="22"/>
      <c r="K22" s="30"/>
      <c r="L22" s="31"/>
    </row>
    <row r="23" spans="1:13" ht="48" customHeight="1" x14ac:dyDescent="0.15">
      <c r="A23" s="73" t="s">
        <v>23</v>
      </c>
      <c r="B23" s="75" t="s">
        <v>27</v>
      </c>
      <c r="C23" s="76"/>
      <c r="D23" s="77"/>
      <c r="E23" s="32" t="s">
        <v>24</v>
      </c>
      <c r="F23" s="33"/>
      <c r="G23" s="33"/>
      <c r="H23" s="34"/>
      <c r="I23" s="34"/>
      <c r="J23" s="35"/>
      <c r="K23" s="34"/>
      <c r="L23" s="36" t="s">
        <v>25</v>
      </c>
    </row>
    <row r="24" spans="1:13" ht="48" customHeight="1" x14ac:dyDescent="0.15">
      <c r="A24" s="74"/>
      <c r="B24" s="78"/>
      <c r="C24" s="79"/>
      <c r="D24" s="80"/>
      <c r="E24" s="32" t="s">
        <v>26</v>
      </c>
      <c r="F24" s="33"/>
      <c r="G24" s="33"/>
      <c r="H24" s="34"/>
      <c r="I24" s="34"/>
      <c r="J24" s="35"/>
      <c r="K24" s="34"/>
      <c r="L24" s="36"/>
    </row>
    <row r="25" spans="1:13" ht="48" customHeight="1" x14ac:dyDescent="0.15">
      <c r="A25" s="92" t="s">
        <v>40</v>
      </c>
      <c r="B25" s="94" t="s">
        <v>41</v>
      </c>
      <c r="C25" s="95"/>
      <c r="D25" s="96"/>
      <c r="E25" s="68" t="s">
        <v>44</v>
      </c>
      <c r="F25" s="64"/>
      <c r="G25" s="64"/>
      <c r="H25" s="65"/>
      <c r="I25" s="65"/>
      <c r="J25" s="66"/>
      <c r="K25" s="65"/>
      <c r="L25" s="67" t="s">
        <v>43</v>
      </c>
    </row>
    <row r="26" spans="1:13" ht="48" customHeight="1" x14ac:dyDescent="0.15">
      <c r="A26" s="93"/>
      <c r="B26" s="89"/>
      <c r="C26" s="90"/>
      <c r="D26" s="91"/>
      <c r="E26" s="28" t="s">
        <v>42</v>
      </c>
      <c r="F26" s="29"/>
      <c r="G26" s="29"/>
      <c r="H26" s="30"/>
      <c r="I26" s="30"/>
      <c r="J26" s="22"/>
      <c r="K26" s="30"/>
      <c r="L26" s="31"/>
    </row>
    <row r="27" spans="1:13" ht="45" customHeight="1" x14ac:dyDescent="0.15"/>
    <row r="28" spans="1:13" ht="45" customHeight="1" x14ac:dyDescent="0.15"/>
    <row r="29" spans="1:13" ht="45" customHeight="1" x14ac:dyDescent="0.15"/>
    <row r="30" spans="1:13" ht="45" customHeight="1" x14ac:dyDescent="0.15">
      <c r="A30" s="62"/>
      <c r="B30" s="63"/>
      <c r="C30" s="63"/>
      <c r="D30" s="63"/>
      <c r="E30" s="56"/>
      <c r="F30" s="33"/>
      <c r="G30" s="33"/>
      <c r="H30" s="34"/>
      <c r="I30" s="34"/>
      <c r="J30" s="35"/>
      <c r="K30" s="34"/>
      <c r="L30" s="57"/>
    </row>
    <row r="33" ht="43.5" customHeight="1" x14ac:dyDescent="0.15"/>
    <row r="34" ht="43.5" customHeight="1" x14ac:dyDescent="0.15"/>
    <row r="35" ht="49.5" customHeight="1" x14ac:dyDescent="0.15"/>
    <row r="36" ht="49.5" customHeight="1" x14ac:dyDescent="0.15"/>
    <row r="37" ht="42.75" customHeight="1" x14ac:dyDescent="0.15"/>
    <row r="38" ht="42.75" customHeight="1" x14ac:dyDescent="0.15"/>
    <row r="39" ht="42.75" customHeight="1" x14ac:dyDescent="0.15"/>
    <row r="40" ht="42.75" customHeight="1" x14ac:dyDescent="0.15"/>
  </sheetData>
  <mergeCells count="24">
    <mergeCell ref="A25:A26"/>
    <mergeCell ref="B25:D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3:A24"/>
    <mergeCell ref="B23:D24"/>
    <mergeCell ref="E20:L20"/>
    <mergeCell ref="B20:D20"/>
    <mergeCell ref="A21:A22"/>
    <mergeCell ref="B21:D22"/>
  </mergeCells>
  <phoneticPr fontId="1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2026-03-18T05:17:59Z</cp:lastPrinted>
  <dcterms:created xsi:type="dcterms:W3CDTF">2016-08-19T05:48:45Z</dcterms:created>
  <dcterms:modified xsi:type="dcterms:W3CDTF">2026-03-18T05:19:43Z</dcterms:modified>
</cp:coreProperties>
</file>