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DA69EC8-D8BC-45A5-B37B-EB20A58F5F8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 s="1"/>
  <c r="C12" i="7"/>
  <c r="D12" i="7"/>
  <c r="E12" i="7"/>
  <c r="F12" i="7" s="1"/>
  <c r="C13" i="7"/>
  <c r="D13" i="7"/>
  <c r="E13" i="7"/>
  <c r="F13" i="7" s="1"/>
  <c r="C14" i="7"/>
  <c r="D14" i="7"/>
  <c r="E14" i="7"/>
  <c r="F14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7" i="7" l="1"/>
  <c r="F8" i="7"/>
  <c r="F9" i="7"/>
  <c r="F10" i="7"/>
  <c r="F6" i="7"/>
</calcChain>
</file>

<file path=xl/sharedStrings.xml><?xml version="1.0" encoding="utf-8"?>
<sst xmlns="http://schemas.openxmlformats.org/spreadsheetml/2006/main" count="103" uniqueCount="72">
  <si>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</si>
  <si>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</si>
  <si>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</si>
  <si>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</si>
  <si>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</si>
  <si>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</si>
  <si>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</si>
  <si>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</si>
  <si>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</si>
  <si>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</si>
  <si>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</si>
  <si>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</si>
  <si>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</si>
  <si>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</si>
  <si>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</si>
  <si>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</si>
  <si>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</si>
  <si>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</si>
  <si>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</si>
  <si>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</si>
  <si>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</si>
  <si>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</si>
  <si>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</si>
  <si>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</si>
  <si>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</si>
  <si>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HANSA STEINBURG</t>
  </si>
  <si>
    <t>GREEN HORIZON</t>
  </si>
  <si>
    <t>230E</t>
  </si>
  <si>
    <t>Thu 26th Mar 2026/ 12:00:00 GMT+8</t>
  </si>
  <si>
    <t>Sun 29th Mar 2026</t>
  </si>
  <si>
    <t>Fri 3rd Apr 2026</t>
  </si>
  <si>
    <t>Sun 5th Apr 2026</t>
  </si>
  <si>
    <t>Fri 10th Apr 2026</t>
  </si>
  <si>
    <t>Thu 2nd Apr 2026/ 12:00:00 GMT+8</t>
  </si>
  <si>
    <t>GREEN HORIZON/230E</t>
  </si>
  <si>
    <t>HANSA STEINBURG/309E</t>
  </si>
  <si>
    <t>GREEN HORIZON/231E</t>
  </si>
  <si>
    <t>HANSA STEINBURG/310E</t>
  </si>
  <si>
    <t>GREEN HORIZON/232E</t>
  </si>
  <si>
    <t>HANSA STEINBURG/311E</t>
  </si>
  <si>
    <t>GREEN HORIZON/233E</t>
  </si>
  <si>
    <t>HANSA STEINBURG/312E</t>
  </si>
  <si>
    <t>GREEN HORIZON/234E</t>
  </si>
  <si>
    <t>309E</t>
  </si>
  <si>
    <t>231E</t>
  </si>
  <si>
    <t>310E</t>
  </si>
  <si>
    <t>232E</t>
  </si>
  <si>
    <t>311E</t>
  </si>
  <si>
    <t>233E</t>
  </si>
  <si>
    <t>312E</t>
  </si>
  <si>
    <t>234E</t>
  </si>
  <si>
    <t>Thu 9th Apr 2026/ 12:00:00 GMT+8</t>
  </si>
  <si>
    <t>Sun 12th Apr 2026</t>
  </si>
  <si>
    <t>Fri 17th Apr 2026</t>
  </si>
  <si>
    <t>Thu 16th Apr 2026/ 12:00:00 GMT+8</t>
  </si>
  <si>
    <t>Sun 19th Apr 2026</t>
  </si>
  <si>
    <t>Fri 24th Apr 2026</t>
  </si>
  <si>
    <t>Thu 23rd Apr 2026/ 12:00:00 GMT+8</t>
  </si>
  <si>
    <t>Sun 26th Apr 2026</t>
  </si>
  <si>
    <t>Fri 1st May 2026</t>
  </si>
  <si>
    <t>Thu 30th Apr 2026/ 12:00:00 GMT+8</t>
  </si>
  <si>
    <t>Sun 3rd May 2026</t>
  </si>
  <si>
    <t>Fri 8th May 2026</t>
  </si>
  <si>
    <t>Thu 7th May 2026/ 12:00:00 GMT+8</t>
  </si>
  <si>
    <t>Sun 10th May 2026</t>
  </si>
  <si>
    <t>Fri 15th May 2026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</si>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</sst>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8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178" fontId="23" fillId="0" borderId="31" xfId="0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49" fontId="22" fillId="0" borderId="32" xfId="0" applyNumberFormat="1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2" fillId="0" borderId="32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703F579-6558-4D35-98FA-6C9E704E59C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15</xdr:row>
      <xdr:rowOff>214312</xdr:rowOff>
    </xdr:from>
    <xdr:to>
      <xdr:col>7</xdr:col>
      <xdr:colOff>142875</xdr:colOff>
      <xdr:row>17</xdr:row>
      <xdr:rowOff>476246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787187"/>
          <a:ext cx="17787937" cy="169068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295767</xdr:colOff>
      <xdr:row>168</xdr:row>
      <xdr:rowOff>26987</xdr:rowOff>
    </xdr:from>
    <xdr:to>
      <xdr:col>48</xdr:col>
      <xdr:colOff>561427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16</xdr:col>
      <xdr:colOff>9526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G13" sqref="G1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23</v>
      </c>
      <c r="B1" s="33"/>
      <c r="C1" s="33"/>
      <c r="D1" s="33"/>
      <c r="E1" s="34"/>
      <c r="F1" s="56" t="s">
        <v>18</v>
      </c>
      <c r="G1" s="57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0">
        <v>46105</v>
      </c>
      <c r="G3" s="21" t="s">
        <v>24</v>
      </c>
      <c r="I3" s="9"/>
      <c r="J3" s="3"/>
      <c r="K3" s="3"/>
      <c r="L3" s="3"/>
      <c r="M3" s="3"/>
      <c r="N3" s="3"/>
    </row>
    <row r="4" spans="1:19" s="2" customFormat="1" ht="87" customHeight="1">
      <c r="A4" s="52" t="s">
        <v>0</v>
      </c>
      <c r="B4" s="54" t="s">
        <v>20</v>
      </c>
      <c r="C4" s="54" t="s">
        <v>2</v>
      </c>
      <c r="D4" s="41" t="s">
        <v>22</v>
      </c>
      <c r="E4" s="43" t="s">
        <v>21</v>
      </c>
      <c r="F4" s="44" t="s">
        <v>19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53"/>
      <c r="B5" s="55"/>
      <c r="C5" s="55"/>
      <c r="D5" s="47" t="s">
        <v>15</v>
      </c>
      <c r="E5" s="48" t="s">
        <v>16</v>
      </c>
      <c r="F5" s="49" t="s">
        <v>16</v>
      </c>
      <c r="G5" s="24"/>
      <c r="J5" s="3"/>
      <c r="K5" s="3"/>
      <c r="L5" s="3"/>
      <c r="M5" s="3"/>
      <c r="N5" s="3"/>
    </row>
    <row r="6" spans="1:19" s="3" customFormat="1" ht="57" customHeight="1" thickBot="1">
      <c r="A6" s="75" t="s">
        <v>26</v>
      </c>
      <c r="B6" s="76" t="s">
        <v>27</v>
      </c>
      <c r="C6" s="77" t="str">
        <f>TEXT(DATE(VALUE(RIGHT(SUBSTITUTE(J6,"/ 12:00:00 GMT+8",""), 4)), MONTH(1&amp;MID(J6, FIND(" ",J6, 5) + 1, 3)), VALUE(MID(J6, FIND(" ",J6, 1) + 1, IF(ISNUMBER(VALUE(MID(J6, 6, 1))), 2, 1)))), "MM/DD")</f>
        <v>03/26</v>
      </c>
      <c r="D6" s="77" t="str">
        <f t="shared" ref="D6:E10" si="0">TEXT(DATE(VALUE(RIGHT(SUBSTITUTE(K6,"/ 12:00:00 GMT+8",""), 4)), MONTH(1&amp;MID(K6, FIND(" ",K6, 5) + 1, 3)), VALUE(MID(K6, FIND(" ",K6, 1) + 1, IF(ISNUMBER(VALUE(MID(K6, 6, 1))), 2, 1)))), "MM/DD")</f>
        <v>03/29</v>
      </c>
      <c r="E6" s="77" t="str">
        <f t="shared" si="0"/>
        <v>04/03</v>
      </c>
      <c r="F6" s="45" t="str">
        <f>E6</f>
        <v>04/03</v>
      </c>
      <c r="G6" s="23"/>
      <c r="J6" s="65" t="s">
        <v>28</v>
      </c>
      <c r="K6" s="65" t="s">
        <v>29</v>
      </c>
      <c r="L6" s="65" t="s">
        <v>30</v>
      </c>
      <c r="M6" s="67" t="s">
        <v>34</v>
      </c>
      <c r="N6" s="66" t="s">
        <v>26</v>
      </c>
      <c r="O6" s="68" t="s">
        <v>27</v>
      </c>
    </row>
    <row r="7" spans="1:19" s="3" customFormat="1" ht="57" customHeight="1" thickBot="1">
      <c r="A7" s="71" t="s">
        <v>25</v>
      </c>
      <c r="B7" s="72" t="s">
        <v>43</v>
      </c>
      <c r="C7" s="78" t="str">
        <f t="shared" ref="C7:C10" si="1">TEXT(DATE(VALUE(RIGHT(SUBSTITUTE(J7,"/ 12:00:00 GMT+8",""), 4)), MONTH(1&amp;MID(J7, FIND(" ",J7, 5) + 1, 3)), VALUE(MID(J7, FIND(" ",J7, 1) + 1, IF(ISNUMBER(VALUE(MID(J7, 6, 1))), 2, 1)))), "MM/DD")</f>
        <v>04/02</v>
      </c>
      <c r="D7" s="78" t="str">
        <f t="shared" si="0"/>
        <v>04/05</v>
      </c>
      <c r="E7" s="78" t="str">
        <f t="shared" si="0"/>
        <v>04/10</v>
      </c>
      <c r="F7" s="46" t="str">
        <f t="shared" ref="F7:F10" si="2">E7</f>
        <v>04/10</v>
      </c>
      <c r="G7" s="23"/>
      <c r="J7" s="65" t="s">
        <v>33</v>
      </c>
      <c r="K7" s="65" t="s">
        <v>31</v>
      </c>
      <c r="L7" s="65" t="s">
        <v>32</v>
      </c>
      <c r="M7" s="67" t="s">
        <v>35</v>
      </c>
      <c r="N7" s="66" t="s">
        <v>25</v>
      </c>
      <c r="O7" s="80" t="s">
        <v>43</v>
      </c>
    </row>
    <row r="8" spans="1:19" s="3" customFormat="1" ht="57" customHeight="1" thickBot="1">
      <c r="A8" s="71" t="s">
        <v>26</v>
      </c>
      <c r="B8" s="72" t="s">
        <v>44</v>
      </c>
      <c r="C8" s="78" t="str">
        <f t="shared" si="1"/>
        <v>04/09</v>
      </c>
      <c r="D8" s="78" t="str">
        <f t="shared" si="0"/>
        <v>04/12</v>
      </c>
      <c r="E8" s="78" t="str">
        <f t="shared" si="0"/>
        <v>04/17</v>
      </c>
      <c r="F8" s="46" t="str">
        <f t="shared" si="2"/>
        <v>04/17</v>
      </c>
      <c r="G8" s="23"/>
      <c r="J8" s="65" t="s">
        <v>51</v>
      </c>
      <c r="K8" s="65" t="s">
        <v>52</v>
      </c>
      <c r="L8" s="65" t="s">
        <v>53</v>
      </c>
      <c r="M8" s="67" t="s">
        <v>36</v>
      </c>
      <c r="N8" s="66" t="s">
        <v>26</v>
      </c>
      <c r="O8" s="80" t="s">
        <v>44</v>
      </c>
    </row>
    <row r="9" spans="1:19" s="3" customFormat="1" ht="57" customHeight="1" thickBot="1">
      <c r="A9" s="71" t="s">
        <v>25</v>
      </c>
      <c r="B9" s="72" t="s">
        <v>45</v>
      </c>
      <c r="C9" s="78" t="str">
        <f t="shared" si="1"/>
        <v>04/16</v>
      </c>
      <c r="D9" s="78" t="str">
        <f t="shared" si="0"/>
        <v>04/19</v>
      </c>
      <c r="E9" s="78" t="str">
        <f t="shared" si="0"/>
        <v>04/24</v>
      </c>
      <c r="F9" s="46" t="str">
        <f t="shared" si="2"/>
        <v>04/24</v>
      </c>
      <c r="G9" s="23"/>
      <c r="J9" s="65" t="s">
        <v>54</v>
      </c>
      <c r="K9" s="65" t="s">
        <v>55</v>
      </c>
      <c r="L9" s="65" t="s">
        <v>56</v>
      </c>
      <c r="M9" s="67" t="s">
        <v>37</v>
      </c>
      <c r="N9" s="66" t="s">
        <v>25</v>
      </c>
      <c r="O9" s="80" t="s">
        <v>45</v>
      </c>
    </row>
    <row r="10" spans="1:19" s="3" customFormat="1" ht="57" customHeight="1" thickBot="1">
      <c r="A10" s="71" t="s">
        <v>26</v>
      </c>
      <c r="B10" s="72" t="s">
        <v>46</v>
      </c>
      <c r="C10" s="78" t="str">
        <f t="shared" si="1"/>
        <v>04/23</v>
      </c>
      <c r="D10" s="78" t="str">
        <f t="shared" si="0"/>
        <v>04/26</v>
      </c>
      <c r="E10" s="78" t="str">
        <f t="shared" si="0"/>
        <v>05/01</v>
      </c>
      <c r="F10" s="46" t="str">
        <f t="shared" si="2"/>
        <v>05/01</v>
      </c>
      <c r="G10" s="23"/>
      <c r="J10" s="65" t="s">
        <v>57</v>
      </c>
      <c r="K10" s="65" t="s">
        <v>58</v>
      </c>
      <c r="L10" s="65" t="s">
        <v>59</v>
      </c>
      <c r="M10" s="67" t="s">
        <v>38</v>
      </c>
      <c r="N10" s="66" t="s">
        <v>26</v>
      </c>
      <c r="O10" s="80" t="s">
        <v>46</v>
      </c>
    </row>
    <row r="11" spans="1:19" s="3" customFormat="1" ht="57" customHeight="1" thickBot="1">
      <c r="A11" s="71" t="s">
        <v>25</v>
      </c>
      <c r="B11" s="72" t="s">
        <v>47</v>
      </c>
      <c r="C11" s="78" t="str">
        <f t="shared" ref="C11:C15" si="3">TEXT(DATE(VALUE(RIGHT(SUBSTITUTE(J11,"/ 12:00:00 GMT+8",""), 4)), MONTH(1&amp;MID(J11, FIND(" ",J11, 5) + 1, 3)), VALUE(MID(J11, FIND(" ",J11, 1) + 1, IF(ISNUMBER(VALUE(MID(J11, 6, 1))), 2, 1)))), "MM/DD")</f>
        <v>04/30</v>
      </c>
      <c r="D11" s="78" t="str">
        <f t="shared" ref="D11:D15" si="4">TEXT(DATE(VALUE(RIGHT(SUBSTITUTE(K11,"/ 12:00:00 GMT+8",""), 4)), MONTH(1&amp;MID(K11, FIND(" ",K11, 5) + 1, 3)), VALUE(MID(K11, FIND(" ",K11, 1) + 1, IF(ISNUMBER(VALUE(MID(K11, 6, 1))), 2, 1)))), "MM/DD")</f>
        <v>05/03</v>
      </c>
      <c r="E11" s="78" t="str">
        <f t="shared" ref="E11:E15" si="5">TEXT(DATE(VALUE(RIGHT(SUBSTITUTE(L11,"/ 12:00:00 GMT+8",""), 4)), MONTH(1&amp;MID(L11, FIND(" ",L11, 5) + 1, 3)), VALUE(MID(L11, FIND(" ",L11, 1) + 1, IF(ISNUMBER(VALUE(MID(L11, 6, 1))), 2, 1)))), "MM/DD")</f>
        <v>05/08</v>
      </c>
      <c r="F11" s="46" t="str">
        <f t="shared" ref="F11:F15" si="6">E11</f>
        <v>05/08</v>
      </c>
      <c r="G11" s="23"/>
      <c r="J11" s="65" t="s">
        <v>60</v>
      </c>
      <c r="K11" s="65" t="s">
        <v>61</v>
      </c>
      <c r="L11" s="65" t="s">
        <v>62</v>
      </c>
      <c r="M11" s="67" t="s">
        <v>39</v>
      </c>
      <c r="N11" s="66" t="s">
        <v>25</v>
      </c>
      <c r="O11" s="80" t="s">
        <v>47</v>
      </c>
    </row>
    <row r="12" spans="1:19" s="3" customFormat="1" ht="57" customHeight="1" thickBot="1">
      <c r="A12" s="71" t="s">
        <v>26</v>
      </c>
      <c r="B12" s="72" t="s">
        <v>48</v>
      </c>
      <c r="C12" s="78" t="str">
        <f t="shared" si="3"/>
        <v>05/07</v>
      </c>
      <c r="D12" s="78" t="str">
        <f t="shared" si="4"/>
        <v>05/10</v>
      </c>
      <c r="E12" s="78" t="str">
        <f t="shared" si="5"/>
        <v>05/15</v>
      </c>
      <c r="F12" s="46" t="str">
        <f t="shared" si="6"/>
        <v>05/15</v>
      </c>
      <c r="G12" s="23"/>
      <c r="J12" s="65" t="s">
        <v>63</v>
      </c>
      <c r="K12" s="65" t="s">
        <v>64</v>
      </c>
      <c r="L12" s="65" t="s">
        <v>65</v>
      </c>
      <c r="M12" s="67" t="s">
        <v>40</v>
      </c>
      <c r="N12" s="66" t="s">
        <v>26</v>
      </c>
      <c r="O12" s="80" t="s">
        <v>48</v>
      </c>
    </row>
    <row r="13" spans="1:19" s="3" customFormat="1" ht="57" customHeight="1" thickBot="1">
      <c r="A13" s="71" t="s">
        <v>25</v>
      </c>
      <c r="B13" s="72" t="s">
        <v>49</v>
      </c>
      <c r="C13" s="78" t="str">
        <f t="shared" si="3"/>
        <v>05/14</v>
      </c>
      <c r="D13" s="78" t="str">
        <f t="shared" si="4"/>
        <v>05/17</v>
      </c>
      <c r="E13" s="78" t="str">
        <f t="shared" si="5"/>
        <v>05/22</v>
      </c>
      <c r="F13" s="46" t="str">
        <f t="shared" si="6"/>
        <v>05/22</v>
      </c>
      <c r="G13" s="23"/>
      <c r="J13" s="65" t="s">
        <v>66</v>
      </c>
      <c r="K13" s="65" t="s">
        <v>67</v>
      </c>
      <c r="L13" s="65" t="s">
        <v>68</v>
      </c>
      <c r="M13" s="67" t="s">
        <v>41</v>
      </c>
      <c r="N13" s="66" t="s">
        <v>25</v>
      </c>
      <c r="O13" s="80" t="s">
        <v>49</v>
      </c>
    </row>
    <row r="14" spans="1:19" s="3" customFormat="1" ht="57" customHeight="1" thickBot="1">
      <c r="A14" s="73" t="s">
        <v>26</v>
      </c>
      <c r="B14" s="74" t="s">
        <v>50</v>
      </c>
      <c r="C14" s="79" t="str">
        <f t="shared" si="3"/>
        <v>05/21</v>
      </c>
      <c r="D14" s="79" t="str">
        <f t="shared" si="4"/>
        <v>05/24</v>
      </c>
      <c r="E14" s="79" t="str">
        <f t="shared" si="5"/>
        <v>05/29</v>
      </c>
      <c r="F14" s="51" t="str">
        <f t="shared" si="6"/>
        <v>05/29</v>
      </c>
      <c r="G14" s="23"/>
      <c r="J14" s="65" t="s">
        <v>69</v>
      </c>
      <c r="K14" s="65" t="s">
        <v>70</v>
      </c>
      <c r="L14" s="65" t="s">
        <v>71</v>
      </c>
      <c r="M14" s="67" t="s">
        <v>42</v>
      </c>
      <c r="N14" s="66" t="s">
        <v>26</v>
      </c>
      <c r="O14" s="80" t="s">
        <v>50</v>
      </c>
    </row>
    <row r="15" spans="1:19" s="3" customFormat="1" ht="57" customHeight="1">
      <c r="A15" s="35"/>
      <c r="B15" s="69"/>
      <c r="C15" s="50"/>
      <c r="D15" s="50"/>
      <c r="E15" s="50"/>
      <c r="F15" s="70"/>
      <c r="G15" s="23"/>
      <c r="J15" s="10"/>
      <c r="K15" s="10"/>
      <c r="L15" s="10"/>
      <c r="M15" s="81"/>
      <c r="N15" s="66"/>
      <c r="O15" s="8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10"/>
      <c r="K16" s="10"/>
      <c r="L16" s="10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3" customFormat="1" ht="57" customHeight="1"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14</v>
      </c>
      <c r="B29" s="1"/>
      <c r="C29" s="1"/>
      <c r="D29" s="1"/>
      <c r="E29" s="13"/>
      <c r="F29" s="13"/>
      <c r="G29" s="42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58" t="s">
        <v>0</v>
      </c>
      <c r="B32" s="54" t="s">
        <v>1</v>
      </c>
      <c r="C32" s="61" t="s">
        <v>2</v>
      </c>
      <c r="D32" s="63" t="s">
        <v>15</v>
      </c>
      <c r="E32" s="31" t="s">
        <v>17</v>
      </c>
      <c r="F32" s="38"/>
      <c r="G32" s="24"/>
      <c r="H32" s="2"/>
    </row>
    <row r="33" spans="1:8" s="3" customFormat="1" ht="35.25">
      <c r="A33" s="59"/>
      <c r="B33" s="60"/>
      <c r="C33" s="62"/>
      <c r="D33" s="64"/>
      <c r="E33" s="27" t="s">
        <v>16</v>
      </c>
      <c r="F33" s="39"/>
      <c r="G33" s="23"/>
    </row>
    <row r="34" spans="1:8" s="3" customFormat="1" ht="57" customHeight="1">
      <c r="A34" s="19" t="s">
        <v>3</v>
      </c>
      <c r="B34" s="17" t="s">
        <v>4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5</v>
      </c>
      <c r="B35" s="18" t="s">
        <v>6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7</v>
      </c>
      <c r="B36" s="18" t="s">
        <v>8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9</v>
      </c>
      <c r="B37" s="18" t="s">
        <v>10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11</v>
      </c>
      <c r="B38" s="18" t="s">
        <v>12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7</v>
      </c>
      <c r="B39" s="29" t="s">
        <v>13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2026-03-24T06:28:50Z</cp:lastPrinted>
  <dcterms:created xsi:type="dcterms:W3CDTF">2016-03-18T07:26:58Z</dcterms:created>
  <dcterms:modified xsi:type="dcterms:W3CDTF">2026-03-24T06:31:24Z</dcterms:modified>
</cp:coreProperties>
</file>