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25D98DCA-85C0-4382-BF71-CBA261C6A24C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7" l="1"/>
  <c r="D11" i="7"/>
  <c r="E11" i="7"/>
  <c r="C12" i="7"/>
  <c r="D12" i="7"/>
  <c r="E12" i="7"/>
  <c r="C10" i="7"/>
  <c r="D10" i="7"/>
  <c r="E10" i="7"/>
  <c r="D6" i="7"/>
  <c r="E6" i="7"/>
  <c r="D7" i="7"/>
  <c r="E7" i="7"/>
  <c r="D8" i="7"/>
  <c r="E8" i="7"/>
  <c r="D9" i="7"/>
  <c r="E9" i="7"/>
  <c r="C7" i="7"/>
  <c r="C8" i="7"/>
  <c r="C9" i="7"/>
  <c r="C6" i="7"/>
</calcChain>
</file>

<file path=xl/sharedStrings.xml><?xml version="1.0" encoding="utf-8"?>
<sst xmlns="http://schemas.openxmlformats.org/spreadsheetml/2006/main" count="72" uniqueCount="61">
  <si>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</si>
  <si>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</si>
  <si>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</si>
  <si>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</si>
  <si>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 xml:space="preserve">UPDATED :  </t>
  </si>
  <si>
    <t>大阪海運輸入営業所
TEL:06-7730-1080/
FAX:06-7730-1088</t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</si>
  <si>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</si>
  <si>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</si>
  <si>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</si>
  <si>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</si>
  <si>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</si>
  <si>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</si>
  <si>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</si>
  <si>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</si>
  <si>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</si>
  <si>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</si>
  <si>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</si>
  <si>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</si>
  <si>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</si>
  <si>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</si>
  <si>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</si>
  <si>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</si>
  <si>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</si>
  <si>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神戸</t>
    <rPh sb="0" eb="2">
      <t>コウベ</t>
    </rPh>
    <phoneticPr fontId="2"/>
  </si>
  <si>
    <t>　        　　　IMPORT SCHEDULE ‐ ORIGIN : Jakarta</t>
    <phoneticPr fontId="2"/>
  </si>
  <si>
    <t>JKT</t>
    <phoneticPr fontId="2"/>
  </si>
  <si>
    <t>E</t>
    <phoneticPr fontId="2"/>
  </si>
  <si>
    <t>Busan経由</t>
    <rPh sb="5" eb="7">
      <t>ケイユ</t>
    </rPh>
    <phoneticPr fontId="2"/>
  </si>
  <si>
    <t>VOY</t>
    <phoneticPr fontId="2"/>
  </si>
  <si>
    <t>Closing</t>
    <phoneticPr fontId="2"/>
  </si>
  <si>
    <t>Sailing</t>
    <phoneticPr fontId="2"/>
  </si>
  <si>
    <t>ETA</t>
    <phoneticPr fontId="2"/>
  </si>
  <si>
    <t>HMM MOMBASA</t>
  </si>
  <si>
    <t>HMM CEBU</t>
  </si>
  <si>
    <t>0024N</t>
  </si>
  <si>
    <t>HMM DAVAO</t>
  </si>
  <si>
    <t>0019N</t>
  </si>
  <si>
    <t>0005N</t>
  </si>
  <si>
    <t>2026-03-25T00:00:00</t>
  </si>
  <si>
    <t>2026-03-15T00:00:00</t>
  </si>
  <si>
    <t>2026-03-22T00:00:00</t>
  </si>
  <si>
    <t>2026-03-29T00:00:00</t>
  </si>
  <si>
    <t>2026-04-01T00:00:00</t>
  </si>
  <si>
    <t>2026-04-08T00:00:00</t>
  </si>
  <si>
    <t>2026-04-15T00:00:00</t>
  </si>
  <si>
    <t>HMM MANILA</t>
  </si>
  <si>
    <t>0021N</t>
  </si>
  <si>
    <t>0025N</t>
  </si>
  <si>
    <t>0020N</t>
  </si>
  <si>
    <t>0006N</t>
  </si>
  <si>
    <t>2026-03-10T00:00:00</t>
  </si>
  <si>
    <t>2026-03-12T00:00:00</t>
  </si>
  <si>
    <t>2026-03-31T00:00:00</t>
  </si>
  <si>
    <t>2026-04-22T00:00:00</t>
  </si>
  <si>
    <t>2026-04-05T00:00:00</t>
  </si>
  <si>
    <t>2026-04-12T00:00:00</t>
  </si>
  <si>
    <t>2026-04-19T00:00:00</t>
  </si>
  <si>
    <t>2026-04-26T00:00:00</t>
  </si>
  <si>
    <t>2026-04-29T00:00:00</t>
  </si>
  <si>
    <t>2026-05-06T00:00:00</t>
  </si>
  <si>
    <t>2026-05-13T00:00:00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</si>
</sst>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32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  <xf numFmtId="0" fontId="26" fillId="0" borderId="0"/>
  </cellStyleXfs>
  <cellXfs count="77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177" fontId="23" fillId="0" borderId="21" xfId="0" applyNumberFormat="1" applyFont="1" applyFill="1" applyBorder="1" applyAlignment="1">
      <alignment horizontal="center" vertical="center" wrapText="1"/>
    </xf>
    <xf numFmtId="177" fontId="23" fillId="0" borderId="22" xfId="0" applyNumberFormat="1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177" fontId="23" fillId="0" borderId="24" xfId="0" applyNumberFormat="1" applyFont="1" applyFill="1" applyBorder="1" applyAlignment="1">
      <alignment horizontal="center" vertical="center" wrapText="1"/>
    </xf>
    <xf numFmtId="177" fontId="23" fillId="0" borderId="25" xfId="0" applyNumberFormat="1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177" fontId="23" fillId="0" borderId="27" xfId="0" applyNumberFormat="1" applyFont="1" applyFill="1" applyBorder="1" applyAlignment="1">
      <alignment horizontal="center" vertical="center" wrapText="1"/>
    </xf>
    <xf numFmtId="177" fontId="23" fillId="0" borderId="28" xfId="0" applyNumberFormat="1" applyFont="1" applyFill="1" applyBorder="1" applyAlignment="1">
      <alignment horizontal="center" vertical="center" wrapText="1"/>
    </xf>
    <xf numFmtId="14" fontId="18" fillId="0" borderId="0" xfId="1" applyNumberFormat="1" applyFont="1" applyBorder="1" applyAlignment="1">
      <alignment vertical="center"/>
    </xf>
    <xf numFmtId="14" fontId="18" fillId="0" borderId="0" xfId="1" applyNumberFormat="1" applyFont="1" applyBorder="1" applyAlignment="1">
      <alignment horizontal="center" vertical="center"/>
    </xf>
    <xf numFmtId="0" fontId="19" fillId="3" borderId="29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19" fillId="3" borderId="33" xfId="1" applyNumberFormat="1" applyFont="1" applyFill="1" applyBorder="1" applyAlignment="1">
      <alignment horizontal="center" vertical="center" wrapText="1"/>
    </xf>
    <xf numFmtId="0" fontId="19" fillId="3" borderId="34" xfId="1" applyNumberFormat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177" fontId="23" fillId="0" borderId="35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6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31" xfId="1" applyNumberFormat="1" applyFont="1" applyFill="1" applyBorder="1" applyAlignment="1">
      <alignment horizontal="center" vertical="center" wrapText="1"/>
    </xf>
    <xf numFmtId="0" fontId="19" fillId="3" borderId="32" xfId="1" applyNumberFormat="1" applyFont="1" applyFill="1" applyBorder="1" applyAlignment="1">
      <alignment horizontal="center" vertical="center" wrapText="1"/>
    </xf>
    <xf numFmtId="0" fontId="25" fillId="0" borderId="30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7" fillId="4" borderId="0" xfId="1" applyFont="1" applyFill="1" applyAlignment="1">
      <alignment horizontal="center" vertical="center" wrapText="1"/>
    </xf>
    <xf numFmtId="0" fontId="26" fillId="0" borderId="0" xfId="22"/>
    <xf numFmtId="0" fontId="26" fillId="0" borderId="0" xfId="22"/>
    <xf numFmtId="0" fontId="26" fillId="0" borderId="0" xfId="22"/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5D9CBB23-7ECA-433B-8444-2AAE38EB6E8F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29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590015</xdr:rowOff>
    </xdr:from>
    <xdr:to>
      <xdr:col>2</xdr:col>
      <xdr:colOff>71437</xdr:colOff>
      <xdr:row>2</xdr:row>
      <xdr:rowOff>822182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23515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Origin:Jakarta,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Indonesia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46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142877</xdr:colOff>
      <xdr:row>14</xdr:row>
      <xdr:rowOff>595312</xdr:rowOff>
    </xdr:from>
    <xdr:to>
      <xdr:col>6</xdr:col>
      <xdr:colOff>47624</xdr:colOff>
      <xdr:row>17</xdr:row>
      <xdr:rowOff>276227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42877" y="11691937"/>
          <a:ext cx="16502060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30</xdr:col>
      <xdr:colOff>129079</xdr:colOff>
      <xdr:row>170</xdr:row>
      <xdr:rowOff>3175</xdr:rowOff>
    </xdr:from>
    <xdr:to>
      <xdr:col>42</xdr:col>
      <xdr:colOff>394739</xdr:colOff>
      <xdr:row>216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27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28</xdr:row>
      <xdr:rowOff>613828</xdr:rowOff>
    </xdr:from>
    <xdr:to>
      <xdr:col>1</xdr:col>
      <xdr:colOff>1595437</xdr:colOff>
      <xdr:row>29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27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1009651</xdr:rowOff>
    </xdr:from>
    <xdr:to>
      <xdr:col>13</xdr:col>
      <xdr:colOff>2066926</xdr:colOff>
      <xdr:row>30</xdr:row>
      <xdr:rowOff>222885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6"/>
  <sheetViews>
    <sheetView tabSelected="1" view="pageBreakPreview" zoomScale="40" zoomScaleNormal="25" zoomScaleSheetLayoutView="40" zoomScalePageLayoutView="10" workbookViewId="0">
      <selection activeCell="F11" sqref="F10:F11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5" customWidth="1"/>
    <col min="7" max="7" width="14" customWidth="1"/>
    <col min="8" max="8" width="10.125" hidden="1" customWidth="1"/>
    <col min="9" max="9" width="33.875" hidden="1" customWidth="1"/>
    <col min="10" max="12" width="54.625" hidden="1" customWidth="1"/>
    <col min="13" max="13" width="34.875" hidden="1" customWidth="1"/>
    <col min="14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5" t="s">
        <v>24</v>
      </c>
      <c r="B1" s="36"/>
      <c r="C1" s="36"/>
      <c r="D1" s="36"/>
      <c r="E1" s="57"/>
      <c r="F1" s="73" t="s">
        <v>3</v>
      </c>
      <c r="G1" s="73"/>
      <c r="H1" s="1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71" t="s">
        <v>27</v>
      </c>
      <c r="D3" s="72"/>
      <c r="E3" s="20">
        <v>46087</v>
      </c>
      <c r="F3" s="47" t="s">
        <v>26</v>
      </c>
      <c r="G3" s="19"/>
      <c r="I3" s="9"/>
      <c r="J3" s="3"/>
      <c r="K3" s="3"/>
      <c r="L3" s="3"/>
      <c r="M3" s="3"/>
      <c r="N3" s="3"/>
    </row>
    <row r="4" spans="1:19" s="2" customFormat="1" ht="87" customHeight="1" thickBot="1">
      <c r="A4" s="68" t="s">
        <v>0</v>
      </c>
      <c r="B4" s="60" t="s">
        <v>28</v>
      </c>
      <c r="C4" s="60" t="s">
        <v>6</v>
      </c>
      <c r="D4" s="49" t="s">
        <v>25</v>
      </c>
      <c r="E4" s="50" t="s">
        <v>22</v>
      </c>
      <c r="F4" s="22"/>
      <c r="G4" s="3"/>
      <c r="J4" s="3"/>
      <c r="K4" s="3"/>
      <c r="L4" s="3"/>
      <c r="M4" s="3"/>
      <c r="N4" s="3"/>
    </row>
    <row r="5" spans="1:19" s="2" customFormat="1" ht="55.5" customHeight="1" thickBot="1">
      <c r="A5" s="69"/>
      <c r="B5" s="70"/>
      <c r="C5" s="70"/>
      <c r="D5" s="51" t="s">
        <v>20</v>
      </c>
      <c r="E5" s="52" t="s">
        <v>21</v>
      </c>
      <c r="F5" s="22"/>
      <c r="G5" s="3"/>
      <c r="J5" s="56" t="s">
        <v>29</v>
      </c>
      <c r="K5" s="40" t="s">
        <v>30</v>
      </c>
      <c r="L5" s="40" t="s">
        <v>31</v>
      </c>
      <c r="M5" s="3"/>
      <c r="N5" s="3"/>
    </row>
    <row r="6" spans="1:19" s="3" customFormat="1" ht="57" customHeight="1">
      <c r="A6" s="53" t="s">
        <v>33</v>
      </c>
      <c r="B6" s="38" t="s">
        <v>34</v>
      </c>
      <c r="C6" s="39" t="str">
        <f>TEXT(DATEVALUE(LEFT(J6, 10)), "m/d")</f>
        <v>3/10</v>
      </c>
      <c r="D6" s="39" t="str">
        <f t="shared" ref="D6:E9" si="0">TEXT(DATEVALUE(LEFT(K6, 10)), "m/d")</f>
        <v>3/15</v>
      </c>
      <c r="E6" s="40" t="str">
        <f t="shared" si="0"/>
        <v>4/1</v>
      </c>
      <c r="F6" s="21"/>
      <c r="J6" s="74" t="s">
        <v>50</v>
      </c>
      <c r="K6" s="75" t="s">
        <v>39</v>
      </c>
      <c r="L6" s="76" t="s">
        <v>42</v>
      </c>
      <c r="M6" s="10"/>
      <c r="N6" s="10"/>
    </row>
    <row r="7" spans="1:19" s="3" customFormat="1" ht="57" customHeight="1">
      <c r="A7" s="54" t="s">
        <v>35</v>
      </c>
      <c r="B7" s="44" t="s">
        <v>36</v>
      </c>
      <c r="C7" s="45" t="str">
        <f t="shared" ref="C7:C9" si="1">TEXT(DATEVALUE(LEFT(J7, 10)), "m/d")</f>
        <v>3/12</v>
      </c>
      <c r="D7" s="45" t="str">
        <f t="shared" si="0"/>
        <v>3/22</v>
      </c>
      <c r="E7" s="46" t="str">
        <f t="shared" si="0"/>
        <v>4/8</v>
      </c>
      <c r="F7" s="21"/>
      <c r="J7" s="74" t="s">
        <v>51</v>
      </c>
      <c r="K7" s="75" t="s">
        <v>40</v>
      </c>
      <c r="L7" s="76" t="s">
        <v>43</v>
      </c>
      <c r="M7" s="10"/>
      <c r="N7" s="10"/>
    </row>
    <row r="8" spans="1:19" s="3" customFormat="1" ht="57" customHeight="1">
      <c r="A8" s="54" t="s">
        <v>32</v>
      </c>
      <c r="B8" s="44" t="s">
        <v>37</v>
      </c>
      <c r="C8" s="45" t="str">
        <f t="shared" si="1"/>
        <v>3/25</v>
      </c>
      <c r="D8" s="45" t="str">
        <f t="shared" si="0"/>
        <v>3/29</v>
      </c>
      <c r="E8" s="46" t="str">
        <f t="shared" si="0"/>
        <v>4/15</v>
      </c>
      <c r="F8" s="21"/>
      <c r="J8" s="74" t="s">
        <v>38</v>
      </c>
      <c r="K8" s="75" t="s">
        <v>41</v>
      </c>
      <c r="L8" s="76" t="s">
        <v>44</v>
      </c>
      <c r="M8" s="10"/>
      <c r="N8" s="10"/>
    </row>
    <row r="9" spans="1:19" s="3" customFormat="1" ht="57" customHeight="1">
      <c r="A9" s="54" t="s">
        <v>45</v>
      </c>
      <c r="B9" s="44" t="s">
        <v>46</v>
      </c>
      <c r="C9" s="45" t="str">
        <f t="shared" si="1"/>
        <v>3/31</v>
      </c>
      <c r="D9" s="45" t="str">
        <f t="shared" si="0"/>
        <v>4/5</v>
      </c>
      <c r="E9" s="46" t="str">
        <f t="shared" si="0"/>
        <v>4/22</v>
      </c>
      <c r="F9" s="21"/>
      <c r="J9" s="74" t="s">
        <v>52</v>
      </c>
      <c r="K9" s="75" t="s">
        <v>54</v>
      </c>
      <c r="L9" s="76" t="s">
        <v>53</v>
      </c>
      <c r="M9" s="10"/>
      <c r="N9" s="10"/>
    </row>
    <row r="10" spans="1:19" s="3" customFormat="1" ht="57" customHeight="1">
      <c r="A10" s="54" t="s">
        <v>33</v>
      </c>
      <c r="B10" s="44" t="s">
        <v>47</v>
      </c>
      <c r="C10" s="45" t="str">
        <f t="shared" ref="C10" si="2">TEXT(DATEVALUE(LEFT(J10, 10)), "m/d")</f>
        <v>4/8</v>
      </c>
      <c r="D10" s="45" t="str">
        <f t="shared" ref="D10" si="3">TEXT(DATEVALUE(LEFT(K10, 10)), "m/d")</f>
        <v>4/12</v>
      </c>
      <c r="E10" s="46" t="str">
        <f t="shared" ref="E10" si="4">TEXT(DATEVALUE(LEFT(L10, 10)), "m/d")</f>
        <v>4/29</v>
      </c>
      <c r="F10" s="21"/>
      <c r="J10" s="74" t="s">
        <v>43</v>
      </c>
      <c r="K10" s="75" t="s">
        <v>55</v>
      </c>
      <c r="L10" s="76" t="s">
        <v>58</v>
      </c>
      <c r="M10" s="10"/>
      <c r="N10" s="10"/>
    </row>
    <row r="11" spans="1:19" s="3" customFormat="1" ht="57" customHeight="1">
      <c r="A11" s="54" t="s">
        <v>35</v>
      </c>
      <c r="B11" s="44" t="s">
        <v>48</v>
      </c>
      <c r="C11" s="45" t="str">
        <f t="shared" ref="C11:C12" si="5">TEXT(DATEVALUE(LEFT(J11, 10)), "m/d")</f>
        <v>4/15</v>
      </c>
      <c r="D11" s="45" t="str">
        <f t="shared" ref="D11:D12" si="6">TEXT(DATEVALUE(LEFT(K11, 10)), "m/d")</f>
        <v>4/19</v>
      </c>
      <c r="E11" s="46" t="str">
        <f t="shared" ref="E11:E12" si="7">TEXT(DATEVALUE(LEFT(L11, 10)), "m/d")</f>
        <v>5/6</v>
      </c>
      <c r="F11" s="21"/>
      <c r="J11" s="74" t="s">
        <v>44</v>
      </c>
      <c r="K11" s="75" t="s">
        <v>56</v>
      </c>
      <c r="L11" s="76" t="s">
        <v>59</v>
      </c>
      <c r="M11" s="10"/>
      <c r="N11" s="10"/>
    </row>
    <row r="12" spans="1:19" s="3" customFormat="1" ht="57" customHeight="1" thickBot="1">
      <c r="A12" s="55" t="s">
        <v>32</v>
      </c>
      <c r="B12" s="41" t="s">
        <v>49</v>
      </c>
      <c r="C12" s="42" t="str">
        <f t="shared" si="5"/>
        <v>4/22</v>
      </c>
      <c r="D12" s="42" t="str">
        <f t="shared" si="6"/>
        <v>4/26</v>
      </c>
      <c r="E12" s="43" t="str">
        <f t="shared" si="7"/>
        <v>5/13</v>
      </c>
      <c r="F12" s="21"/>
      <c r="J12" s="74" t="s">
        <v>53</v>
      </c>
      <c r="K12" s="75" t="s">
        <v>57</v>
      </c>
      <c r="L12" s="76" t="s">
        <v>60</v>
      </c>
      <c r="M12" s="10"/>
      <c r="N12" s="10"/>
    </row>
    <row r="13" spans="1:19" s="3" customFormat="1" ht="57" customHeight="1" thickBot="1">
      <c r="A13" s="37"/>
      <c r="B13" s="21"/>
      <c r="C13" s="34"/>
      <c r="D13" s="34"/>
      <c r="E13" s="34"/>
      <c r="F13" s="21"/>
      <c r="J13" s="56"/>
      <c r="K13" s="40"/>
      <c r="L13" s="40"/>
      <c r="M13" s="10"/>
      <c r="N13" s="10"/>
    </row>
    <row r="14" spans="1:19" s="3" customFormat="1" ht="57" customHeight="1">
      <c r="A14" s="37"/>
      <c r="B14" s="21"/>
      <c r="C14" s="34"/>
      <c r="D14" s="34"/>
      <c r="E14" s="34"/>
      <c r="F14" s="21"/>
      <c r="J14" s="56"/>
      <c r="K14" s="40"/>
      <c r="L14" s="40"/>
      <c r="M14" s="10"/>
      <c r="N14" s="10"/>
    </row>
    <row r="15" spans="1:19" s="3" customFormat="1" ht="57" customHeight="1">
      <c r="A15" s="37"/>
      <c r="B15" s="21"/>
      <c r="C15" s="34"/>
      <c r="D15" s="34"/>
      <c r="E15" s="34"/>
      <c r="F15" s="21"/>
      <c r="J15" s="10"/>
      <c r="K15" s="10"/>
      <c r="L15" s="10"/>
      <c r="M15" s="10"/>
      <c r="N15" s="10"/>
    </row>
    <row r="16" spans="1:19" s="3" customFormat="1" ht="57" customHeight="1">
      <c r="A16" s="37"/>
      <c r="B16" s="21"/>
      <c r="C16" s="34"/>
      <c r="D16" s="34"/>
      <c r="E16" s="34"/>
      <c r="F16" s="21"/>
      <c r="J16" s="10"/>
      <c r="K16" s="10"/>
      <c r="L16" s="10"/>
      <c r="M16" s="10"/>
      <c r="N16" s="10"/>
    </row>
    <row r="17" spans="1:14" s="3" customFormat="1" ht="57" customHeight="1">
      <c r="F17" s="21"/>
      <c r="J17" s="10"/>
      <c r="K17" s="10"/>
      <c r="L17" s="10"/>
      <c r="M17" s="10"/>
      <c r="N17" s="10"/>
    </row>
    <row r="18" spans="1:14" s="3" customFormat="1" ht="57" customHeight="1">
      <c r="F18" s="21"/>
      <c r="J18" s="10"/>
      <c r="K18" s="10"/>
      <c r="L18" s="10"/>
      <c r="M18" s="10"/>
      <c r="N18" s="10"/>
    </row>
    <row r="19" spans="1:14" s="10" customFormat="1" ht="57" customHeight="1">
      <c r="F19" s="21"/>
    </row>
    <row r="20" spans="1:14" s="10" customFormat="1" ht="57" customHeight="1">
      <c r="F20" s="21"/>
    </row>
    <row r="21" spans="1:14" s="10" customFormat="1" ht="57" customHeight="1">
      <c r="F21" s="21"/>
    </row>
    <row r="22" spans="1:14" s="10" customFormat="1" ht="57" customHeight="1">
      <c r="A22" s="21"/>
      <c r="B22" s="21"/>
      <c r="C22" s="21"/>
      <c r="D22" s="21"/>
      <c r="E22" s="21"/>
      <c r="F22" s="21"/>
    </row>
    <row r="23" spans="1:14" s="10" customFormat="1" ht="57" customHeight="1">
      <c r="A23" s="21"/>
      <c r="B23" s="21"/>
      <c r="C23" s="21"/>
      <c r="D23" s="21"/>
      <c r="E23" s="21"/>
      <c r="F23" s="21"/>
    </row>
    <row r="24" spans="1:14" s="10" customFormat="1" ht="57" customHeight="1">
      <c r="A24" s="21"/>
      <c r="B24" s="21"/>
      <c r="C24" s="21"/>
      <c r="D24" s="21"/>
      <c r="E24" s="21"/>
      <c r="F24" s="21"/>
    </row>
    <row r="25" spans="1:14" s="10" customFormat="1" ht="57" customHeight="1">
      <c r="A25" s="21"/>
      <c r="B25" s="21"/>
      <c r="C25" s="21"/>
      <c r="D25" s="21"/>
      <c r="E25" s="21"/>
      <c r="F25" s="21"/>
    </row>
    <row r="26" spans="1:14" s="10" customFormat="1" ht="57" customHeight="1"/>
    <row r="27" spans="1:14" s="10" customFormat="1" ht="57" customHeight="1">
      <c r="A27" s="11"/>
    </row>
    <row r="28" spans="1:14" s="10" customFormat="1" ht="106.9" customHeight="1">
      <c r="A28" s="13" t="s">
        <v>19</v>
      </c>
      <c r="B28" s="1"/>
      <c r="C28" s="1"/>
      <c r="D28" s="1"/>
      <c r="E28" s="1"/>
      <c r="F28" s="66" t="s">
        <v>5</v>
      </c>
      <c r="G28" s="67"/>
      <c r="H28" s="1"/>
      <c r="J28" s="3"/>
      <c r="K28" s="3"/>
      <c r="L28" s="3"/>
      <c r="M28" s="3"/>
      <c r="N28" s="3"/>
    </row>
    <row r="29" spans="1:14" s="10" customFormat="1" ht="57" customHeight="1">
      <c r="A29" s="5"/>
      <c r="B29" s="5"/>
      <c r="C29" s="5"/>
      <c r="D29" s="5"/>
      <c r="E29" s="5"/>
      <c r="F29" s="5"/>
      <c r="G29" s="5"/>
      <c r="H29" s="5"/>
      <c r="J29" s="3"/>
      <c r="K29" s="3"/>
      <c r="L29" s="3"/>
      <c r="M29" s="3"/>
      <c r="N29" s="3"/>
    </row>
    <row r="30" spans="1:14" s="3" customFormat="1" ht="57" customHeight="1" thickBot="1">
      <c r="A30" s="8"/>
      <c r="B30" s="9"/>
      <c r="C30" s="9"/>
      <c r="D30" s="9"/>
      <c r="E30" s="20" t="s">
        <v>4</v>
      </c>
      <c r="F30" s="48">
        <v>45103</v>
      </c>
      <c r="G30" s="19" t="s">
        <v>1</v>
      </c>
    </row>
    <row r="31" spans="1:14" s="3" customFormat="1" ht="57" customHeight="1">
      <c r="A31" s="58" t="s">
        <v>0</v>
      </c>
      <c r="B31" s="60" t="s">
        <v>2</v>
      </c>
      <c r="C31" s="62" t="s">
        <v>6</v>
      </c>
      <c r="D31" s="64" t="s">
        <v>20</v>
      </c>
      <c r="E31" s="33" t="s">
        <v>23</v>
      </c>
      <c r="F31" s="25"/>
      <c r="H31" s="2"/>
    </row>
    <row r="32" spans="1:14" s="3" customFormat="1" ht="35.25">
      <c r="A32" s="59"/>
      <c r="B32" s="61"/>
      <c r="C32" s="63"/>
      <c r="D32" s="65"/>
      <c r="E32" s="28" t="s">
        <v>21</v>
      </c>
      <c r="F32" s="21"/>
    </row>
    <row r="33" spans="1:8" s="3" customFormat="1" ht="57" customHeight="1">
      <c r="A33" s="16" t="s">
        <v>7</v>
      </c>
      <c r="B33" s="14" t="s">
        <v>8</v>
      </c>
      <c r="C33" s="23">
        <v>45078</v>
      </c>
      <c r="D33" s="23">
        <v>45082</v>
      </c>
      <c r="E33" s="26">
        <v>45091</v>
      </c>
      <c r="F33" s="21"/>
      <c r="G33" s="10"/>
      <c r="H33" s="10"/>
    </row>
    <row r="34" spans="1:8" s="3" customFormat="1" ht="57" customHeight="1">
      <c r="A34" s="17" t="s">
        <v>9</v>
      </c>
      <c r="B34" s="15" t="s">
        <v>10</v>
      </c>
      <c r="C34" s="23">
        <v>45078</v>
      </c>
      <c r="D34" s="24">
        <v>45086</v>
      </c>
      <c r="E34" s="18" t="s">
        <v>18</v>
      </c>
      <c r="F34" s="21"/>
      <c r="G34" s="10"/>
      <c r="H34" s="10"/>
    </row>
    <row r="35" spans="1:8" s="3" customFormat="1" ht="57" customHeight="1">
      <c r="A35" s="17" t="s">
        <v>11</v>
      </c>
      <c r="B35" s="15" t="s">
        <v>12</v>
      </c>
      <c r="C35" s="24">
        <v>45084</v>
      </c>
      <c r="D35" s="24">
        <v>45087</v>
      </c>
      <c r="E35" s="27">
        <v>45096</v>
      </c>
      <c r="F35" s="21"/>
      <c r="G35" s="10"/>
      <c r="H35" s="10"/>
    </row>
    <row r="36" spans="1:8" s="3" customFormat="1" ht="57" customHeight="1">
      <c r="A36" s="17" t="s">
        <v>13</v>
      </c>
      <c r="B36" s="15" t="s">
        <v>14</v>
      </c>
      <c r="C36" s="24">
        <v>45091</v>
      </c>
      <c r="D36" s="24">
        <v>45094</v>
      </c>
      <c r="E36" s="27">
        <v>45103</v>
      </c>
      <c r="F36" s="21"/>
      <c r="G36" s="10"/>
      <c r="H36" s="10"/>
    </row>
    <row r="37" spans="1:8" s="3" customFormat="1" ht="57" customHeight="1">
      <c r="A37" s="17" t="s">
        <v>15</v>
      </c>
      <c r="B37" s="15" t="s">
        <v>16</v>
      </c>
      <c r="C37" s="24">
        <v>45098</v>
      </c>
      <c r="D37" s="24">
        <v>45101</v>
      </c>
      <c r="E37" s="27">
        <v>45110</v>
      </c>
      <c r="F37" s="21"/>
      <c r="G37" s="10"/>
      <c r="H37" s="10"/>
    </row>
    <row r="38" spans="1:8" s="3" customFormat="1" ht="57" customHeight="1" thickBot="1">
      <c r="A38" s="29" t="s">
        <v>11</v>
      </c>
      <c r="B38" s="30" t="s">
        <v>17</v>
      </c>
      <c r="C38" s="31">
        <v>45105</v>
      </c>
      <c r="D38" s="31">
        <v>45108</v>
      </c>
      <c r="E38" s="32">
        <v>45117</v>
      </c>
      <c r="F38" s="21"/>
      <c r="G38" s="10"/>
      <c r="H38" s="10"/>
    </row>
    <row r="39" spans="1:8" s="3" customFormat="1" ht="57" customHeight="1">
      <c r="A39" s="21"/>
      <c r="B39" s="21"/>
      <c r="C39" s="21"/>
      <c r="D39" s="21"/>
      <c r="E39" s="21"/>
      <c r="F39" s="21"/>
      <c r="G39" s="10"/>
      <c r="H39" s="10"/>
    </row>
    <row r="40" spans="1:8" s="3" customFormat="1" ht="57" customHeight="1">
      <c r="A40" s="21"/>
      <c r="B40" s="21"/>
      <c r="C40" s="21"/>
      <c r="D40" s="21"/>
      <c r="E40" s="21"/>
      <c r="F40" s="21"/>
      <c r="G40" s="10"/>
      <c r="H40" s="10"/>
    </row>
    <row r="41" spans="1:8" s="3" customFormat="1" ht="57" customHeight="1">
      <c r="A41" s="21"/>
      <c r="B41" s="21"/>
      <c r="C41" s="21"/>
      <c r="D41" s="21"/>
      <c r="E41" s="21"/>
      <c r="F41" s="21"/>
      <c r="G41" s="10"/>
      <c r="H41" s="10"/>
    </row>
    <row r="42" spans="1:8" s="3" customFormat="1" ht="57" customHeight="1">
      <c r="A42" s="21"/>
      <c r="B42" s="21"/>
      <c r="C42" s="21"/>
      <c r="D42" s="21"/>
      <c r="E42" s="21"/>
      <c r="F42" s="10"/>
      <c r="G42" s="10"/>
      <c r="H42" s="10"/>
    </row>
    <row r="43" spans="1:8" s="3" customFormat="1" ht="57" customHeight="1">
      <c r="A43" s="21"/>
      <c r="B43" s="21"/>
      <c r="C43" s="21"/>
      <c r="D43" s="21"/>
      <c r="E43" s="21"/>
      <c r="F43" s="10"/>
      <c r="G43" s="10"/>
      <c r="H43" s="10"/>
    </row>
    <row r="44" spans="1:8" s="3" customFormat="1" ht="57" customHeight="1">
      <c r="A44" s="12"/>
      <c r="B44" s="10"/>
      <c r="C44" s="10"/>
      <c r="D44" s="10"/>
      <c r="E44" s="10"/>
    </row>
    <row r="45" spans="1:8" ht="16.5">
      <c r="A45" s="12"/>
      <c r="B45" s="10"/>
      <c r="C45" s="10"/>
      <c r="D45" s="10"/>
      <c r="E45" s="10"/>
    </row>
    <row r="46" spans="1:8" ht="16.5">
      <c r="A46" s="3"/>
      <c r="B46" s="3"/>
      <c r="C46" s="3"/>
      <c r="D46" s="3"/>
      <c r="E46" s="3"/>
    </row>
  </sheetData>
  <mergeCells count="10">
    <mergeCell ref="A4:A5"/>
    <mergeCell ref="B4:B5"/>
    <mergeCell ref="C4:C5"/>
    <mergeCell ref="C3:D3"/>
    <mergeCell ref="F1:G1"/>
    <mergeCell ref="A31:A32"/>
    <mergeCell ref="B31:B32"/>
    <mergeCell ref="C31:C32"/>
    <mergeCell ref="D31:D32"/>
    <mergeCell ref="F28:G28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6" max="8" man="1"/>
    <brk id="4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2026-02-17T08:49:10Z</cp:lastPrinted>
  <dcterms:created xsi:type="dcterms:W3CDTF">2016-03-18T07:26:58Z</dcterms:created>
  <dcterms:modified xsi:type="dcterms:W3CDTF">2026-03-06T02:43:42Z</dcterms:modified>
</cp:coreProperties>
</file>