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ED57CCCA-0E1D-4C0A-BCB6-F0BFE3661AF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<sst xmlns="http://schemas.openxmlformats.org/spreadsheetml/2006/main" count="70" uniqueCount="63">
  <si>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</si>
  <si>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</si>
  <si>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</si>
  <si>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</si>
  <si>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</si>
  <si>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</si>
  <si>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</si>
  <si>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</si>
  <si>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</si>
  <si>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</si>
  <si>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</si>
  <si>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</si>
  <si>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</si>
  <si>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</si>
  <si>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</si>
  <si>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Mon 9th Mar 2026/ 12:00:00 GMT-4</t>
  </si>
  <si>
    <t>Mon 6th Apr 2026</t>
  </si>
  <si>
    <t>Tue 21st Apr 2026</t>
  </si>
  <si>
    <t>ONE HONG KONG</t>
  </si>
  <si>
    <t>087W</t>
  </si>
  <si>
    <t>ONE HARBOUR</t>
  </si>
  <si>
    <t>103W</t>
  </si>
  <si>
    <t>ONE HOUSTON</t>
  </si>
  <si>
    <t>062W</t>
  </si>
  <si>
    <t>Fri 13th Mar 2026/ 12:00:00 GMT-4</t>
  </si>
  <si>
    <t>Mon 23rd Mar 2026/ 12:00:00 GMT-4</t>
  </si>
  <si>
    <t>Mon 13th Apr 2026</t>
  </si>
  <si>
    <t xml:space="preserve">NYK ORION </t>
    <phoneticPr fontId="2"/>
  </si>
  <si>
    <t>081W</t>
  </si>
  <si>
    <t>Mon 30th Mar 2026/ 12:00:00 GMT-4</t>
  </si>
  <si>
    <t>Mon 20th Apr 2026</t>
  </si>
  <si>
    <t>Tue 5th May 2026</t>
  </si>
  <si>
    <t>Mon 13th Apr 2026/ 12:00:00 GMT-4</t>
  </si>
  <si>
    <t>Mon 4th May 2026</t>
  </si>
  <si>
    <t>Tue 19th May 2026</t>
  </si>
  <si>
    <t xml:space="preserve">ONE HAMBURG </t>
    <phoneticPr fontId="2"/>
  </si>
  <si>
    <t xml:space="preserve"> 084W</t>
  </si>
  <si>
    <t>ONE OLYMPUS</t>
    <phoneticPr fontId="2"/>
  </si>
  <si>
    <t>080W</t>
  </si>
  <si>
    <t>083W</t>
    <phoneticPr fontId="2"/>
  </si>
  <si>
    <t>NYK VENUS</t>
    <phoneticPr fontId="2"/>
  </si>
  <si>
    <t>Wed 1st Apr 2026</t>
  </si>
  <si>
    <t>Thu 16th Apr 2026</t>
  </si>
  <si>
    <t>Wed 29th Apr 2026</t>
  </si>
  <si>
    <t>Mon 6th Apr 2026/ 12:00:00 GMT-4</t>
  </si>
  <si>
    <t>Mon 27th Apr 2026</t>
  </si>
  <si>
    <t>Tue 12th May 2026</t>
  </si>
  <si>
    <t>Mon 20th Apr 2026/ 12:00:00 GMT-4</t>
  </si>
  <si>
    <t>Mon 11th May 2026</t>
  </si>
  <si>
    <t>Tue 26th May 2026</t>
  </si>
  <si>
    <t>Mon 27th Apr 2026/ 12:00:00 GMT-4</t>
  </si>
  <si>
    <t>Wed 20th May 2026</t>
  </si>
  <si>
    <t>Thu 4th Jun 2026</t>
  </si>
  <si>
    <t>076W</t>
  </si>
  <si>
    <t>ONE ORPHEUS</t>
    <phoneticPr fontId="2"/>
  </si>
  <si>
    <t>087E</t>
  </si>
  <si>
    <t>ONE HONG KONG</t>
    <phoneticPr fontId="2"/>
  </si>
  <si>
    <t xml:space="preserve">S ONE HARBOUR </t>
    <phoneticPr fontId="2"/>
  </si>
  <si>
    <t>103E</t>
    <phoneticPr fontId="2"/>
  </si>
  <si>
    <t xml:space="preserve"> ONE HOUSTON </t>
    <phoneticPr fontId="2"/>
  </si>
  <si>
    <t>062E</t>
    <phoneticPr fontId="2"/>
  </si>
  <si>
    <t xml:space="preserve">NYK ORION </t>
    <phoneticPr fontId="2"/>
  </si>
  <si>
    <t>081E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</si>
</sst>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60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8" fontId="20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178" fontId="20" fillId="0" borderId="21" xfId="0" applyNumberFormat="1" applyFont="1" applyFill="1" applyBorder="1" applyAlignment="1">
      <alignment horizontal="center" vertical="center" wrapText="1"/>
    </xf>
    <xf numFmtId="178" fontId="20" fillId="0" borderId="22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D37C351-0A7C-4788-916B-520BE0FB1279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31</xdr:col>
      <xdr:colOff>81454</xdr:colOff>
      <xdr:row>208</xdr:row>
      <xdr:rowOff>74612</xdr:rowOff>
    </xdr:from>
    <xdr:to>
      <xdr:col>43</xdr:col>
      <xdr:colOff>347114</xdr:colOff>
      <xdr:row>255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17</xdr:row>
      <xdr:rowOff>518578</xdr:rowOff>
    </xdr:from>
    <xdr:to>
      <xdr:col>1</xdr:col>
      <xdr:colOff>1690686</xdr:colOff>
      <xdr:row>18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47627</xdr:colOff>
      <xdr:row>13</xdr:row>
      <xdr:rowOff>285749</xdr:rowOff>
    </xdr:from>
    <xdr:to>
      <xdr:col>6</xdr:col>
      <xdr:colOff>881063</xdr:colOff>
      <xdr:row>15</xdr:row>
      <xdr:rowOff>547687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7627" y="10191749"/>
          <a:ext cx="16906874" cy="16906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152406</xdr:colOff>
      <xdr:row>27</xdr:row>
      <xdr:rowOff>485775</xdr:rowOff>
    </xdr:from>
    <xdr:to>
      <xdr:col>6</xdr:col>
      <xdr:colOff>1619253</xdr:colOff>
      <xdr:row>30</xdr:row>
      <xdr:rowOff>503871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6" y="20964525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3"/>
  <sheetViews>
    <sheetView tabSelected="1" view="pageBreakPreview" zoomScale="40" zoomScaleNormal="25" zoomScaleSheetLayoutView="40" zoomScalePageLayoutView="10" workbookViewId="0">
      <selection activeCell="E20" sqref="E20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12" width="34.875" hidden="1" customWidth="1"/>
    <col min="13" max="13" width="34.875" customWidth="1"/>
    <col min="14" max="14" width="13.375" customWidth="1"/>
    <col min="15" max="15" width="15.875" customWidth="1"/>
    <col min="16" max="18" width="9" customWidth="1"/>
  </cols>
  <sheetData>
    <row r="1" spans="1:17" s="1" customFormat="1" ht="106.15" customHeight="1">
      <c r="A1" s="28" t="s">
        <v>8</v>
      </c>
      <c r="B1" s="29"/>
      <c r="C1" s="30"/>
      <c r="D1" s="30"/>
      <c r="E1" s="32"/>
      <c r="F1" s="46" t="s">
        <v>1</v>
      </c>
      <c r="G1" s="46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51" t="s">
        <v>10</v>
      </c>
      <c r="D3" s="52"/>
      <c r="E3" s="13">
        <v>46085</v>
      </c>
      <c r="F3" s="33" t="s">
        <v>11</v>
      </c>
      <c r="H3" s="2"/>
      <c r="I3" s="2"/>
      <c r="J3" s="2"/>
      <c r="K3" s="2"/>
      <c r="L3" s="2"/>
    </row>
    <row r="4" spans="1:17" s="1" customFormat="1" ht="63.75" customHeight="1">
      <c r="A4" s="47" t="s">
        <v>0</v>
      </c>
      <c r="B4" s="49" t="s">
        <v>5</v>
      </c>
      <c r="C4" s="49" t="s">
        <v>4</v>
      </c>
      <c r="D4" s="34" t="s">
        <v>9</v>
      </c>
      <c r="E4" s="35" t="s">
        <v>6</v>
      </c>
      <c r="H4" s="2"/>
      <c r="I4" s="2"/>
      <c r="J4" s="2"/>
      <c r="K4" s="2"/>
      <c r="L4" s="2"/>
    </row>
    <row r="5" spans="1:17" s="1" customFormat="1" ht="42" customHeight="1" thickBot="1">
      <c r="A5" s="48"/>
      <c r="B5" s="50"/>
      <c r="C5" s="50"/>
      <c r="D5" s="21" t="s">
        <v>2</v>
      </c>
      <c r="E5" s="22" t="s">
        <v>3</v>
      </c>
      <c r="H5" s="2"/>
      <c r="I5" s="2"/>
      <c r="J5" s="2"/>
      <c r="K5" s="2"/>
      <c r="L5" s="2"/>
    </row>
    <row r="6" spans="1:17" s="2" customFormat="1" ht="57" customHeight="1">
      <c r="A6" s="23" t="s">
        <v>18</v>
      </c>
      <c r="B6" s="24" t="s">
        <v>19</v>
      </c>
      <c r="C6" s="38" t="str">
        <f>TEXT(DATE(VALUE(RIGHT(SUBSTITUTE(I6,"/ 12:00:00 GMT-4",""), 4)), MONTH(1&amp;MID(I6, FIND(" ",I6, 5) + 1, 3)), VALUE(MID(I6, FIND(" ",I6, 1) + 1, IF(ISNUMBER(VALUE(MID(I6, 6, 1))), 2, 1)))), "MM/DD")</f>
        <v>03/09</v>
      </c>
      <c r="D6" s="38" t="str">
        <f t="shared" ref="D6:E11" si="0">TEXT(DATE(VALUE(RIGHT(SUBSTITUTE(J6,"/ 12:00:00 GMT-4",""), 4)), MONTH(1&amp;MID(J6, FIND(" ",J6, 5) + 1, 3)), VALUE(MID(J6, FIND(" ",J6, 1) + 1, IF(ISNUMBER(VALUE(MID(J6, 6, 1))), 2, 1)))), "MM/DD")</f>
        <v>04/01</v>
      </c>
      <c r="E6" s="39" t="str">
        <f t="shared" si="0"/>
        <v>04/16</v>
      </c>
      <c r="H6" s="9"/>
      <c r="I6" s="54" t="s">
        <v>15</v>
      </c>
      <c r="J6" s="54" t="s">
        <v>41</v>
      </c>
      <c r="K6" s="54" t="s">
        <v>42</v>
      </c>
      <c r="L6" s="9"/>
    </row>
    <row r="7" spans="1:17" s="2" customFormat="1" ht="57" customHeight="1">
      <c r="A7" s="18" t="s">
        <v>20</v>
      </c>
      <c r="B7" s="16" t="s">
        <v>21</v>
      </c>
      <c r="C7" s="40" t="str">
        <f t="shared" ref="C7:C11" si="1">TEXT(DATE(VALUE(RIGHT(SUBSTITUTE(I7,"/ 12:00:00 GMT-4",""), 4)), MONTH(1&amp;MID(I7, FIND(" ",I7, 5) + 1, 3)), VALUE(MID(I7, FIND(" ",I7, 1) + 1, IF(ISNUMBER(VALUE(MID(I7, 6, 1))), 2, 1)))), "MM/DD")</f>
        <v>03/13</v>
      </c>
      <c r="D7" s="40" t="str">
        <f t="shared" si="0"/>
        <v>04/06</v>
      </c>
      <c r="E7" s="41" t="str">
        <f t="shared" si="0"/>
        <v>04/21</v>
      </c>
      <c r="H7" s="9"/>
      <c r="I7" s="54" t="s">
        <v>24</v>
      </c>
      <c r="J7" s="54" t="s">
        <v>16</v>
      </c>
      <c r="K7" s="54" t="s">
        <v>17</v>
      </c>
      <c r="L7" s="9"/>
    </row>
    <row r="8" spans="1:17" s="2" customFormat="1" ht="57" customHeight="1">
      <c r="A8" s="18" t="s">
        <v>22</v>
      </c>
      <c r="B8" s="16" t="s">
        <v>23</v>
      </c>
      <c r="C8" s="40" t="str">
        <f t="shared" si="1"/>
        <v>03/23</v>
      </c>
      <c r="D8" s="40" t="str">
        <f t="shared" si="0"/>
        <v>04/13</v>
      </c>
      <c r="E8" s="41" t="str">
        <f t="shared" si="0"/>
        <v>04/29</v>
      </c>
      <c r="H8" s="9"/>
      <c r="I8" s="54" t="s">
        <v>25</v>
      </c>
      <c r="J8" s="54" t="s">
        <v>26</v>
      </c>
      <c r="K8" s="54" t="s">
        <v>43</v>
      </c>
      <c r="L8" s="9"/>
    </row>
    <row r="9" spans="1:17" s="2" customFormat="1" ht="57" customHeight="1">
      <c r="A9" s="18" t="s">
        <v>27</v>
      </c>
      <c r="B9" s="16" t="s">
        <v>28</v>
      </c>
      <c r="C9" s="40" t="str">
        <f t="shared" si="1"/>
        <v>03/30</v>
      </c>
      <c r="D9" s="40" t="str">
        <f t="shared" si="0"/>
        <v>04/20</v>
      </c>
      <c r="E9" s="41" t="str">
        <f t="shared" si="0"/>
        <v>05/05</v>
      </c>
      <c r="H9" s="9"/>
      <c r="I9" s="54" t="s">
        <v>29</v>
      </c>
      <c r="J9" s="54" t="s">
        <v>30</v>
      </c>
      <c r="K9" s="54" t="s">
        <v>31</v>
      </c>
      <c r="L9" s="9"/>
    </row>
    <row r="10" spans="1:17" s="2" customFormat="1" ht="57" customHeight="1">
      <c r="A10" s="18" t="s">
        <v>54</v>
      </c>
      <c r="B10" s="16" t="s">
        <v>53</v>
      </c>
      <c r="C10" s="40" t="str">
        <f t="shared" si="1"/>
        <v>04/06</v>
      </c>
      <c r="D10" s="40" t="str">
        <f t="shared" si="0"/>
        <v>04/27</v>
      </c>
      <c r="E10" s="41" t="str">
        <f t="shared" si="0"/>
        <v>05/12</v>
      </c>
      <c r="H10" s="9"/>
      <c r="I10" s="54" t="s">
        <v>44</v>
      </c>
      <c r="J10" s="54" t="s">
        <v>45</v>
      </c>
      <c r="K10" s="54" t="s">
        <v>46</v>
      </c>
      <c r="L10" s="9"/>
    </row>
    <row r="11" spans="1:17" s="2" customFormat="1" ht="57" customHeight="1">
      <c r="A11" s="18" t="s">
        <v>35</v>
      </c>
      <c r="B11" s="16" t="s">
        <v>36</v>
      </c>
      <c r="C11" s="40" t="str">
        <f t="shared" si="1"/>
        <v>04/13</v>
      </c>
      <c r="D11" s="40" t="str">
        <f t="shared" si="0"/>
        <v>05/04</v>
      </c>
      <c r="E11" s="41" t="str">
        <f t="shared" si="0"/>
        <v>05/19</v>
      </c>
      <c r="H11" s="9"/>
      <c r="I11" s="54" t="s">
        <v>32</v>
      </c>
      <c r="J11" s="54" t="s">
        <v>33</v>
      </c>
      <c r="K11" s="54" t="s">
        <v>34</v>
      </c>
      <c r="L11" s="9"/>
    </row>
    <row r="12" spans="1:17" s="9" customFormat="1" ht="57" customHeight="1">
      <c r="A12" s="18" t="s">
        <v>37</v>
      </c>
      <c r="B12" s="16" t="s">
        <v>38</v>
      </c>
      <c r="C12" s="40" t="str">
        <f t="shared" ref="C12" si="2">TEXT(DATE(VALUE(RIGHT(SUBSTITUTE(I12,"/ 12:00:00 GMT-4",""), 4)), MONTH(1&amp;MID(I12, FIND(" ",I12, 5) + 1, 3)), VALUE(MID(I12, FIND(" ",I12, 1) + 1, IF(ISNUMBER(VALUE(MID(I12, 6, 1))), 2, 1)))), "MM/DD")</f>
        <v>04/20</v>
      </c>
      <c r="D12" s="40" t="str">
        <f t="shared" ref="D12" si="3">TEXT(DATE(VALUE(RIGHT(SUBSTITUTE(J12,"/ 12:00:00 GMT-4",""), 4)), MONTH(1&amp;MID(J12, FIND(" ",J12, 5) + 1, 3)), VALUE(MID(J12, FIND(" ",J12, 1) + 1, IF(ISNUMBER(VALUE(MID(J12, 6, 1))), 2, 1)))), "MM/DD")</f>
        <v>05/11</v>
      </c>
      <c r="E12" s="41" t="str">
        <f t="shared" ref="E12" si="4">TEXT(DATE(VALUE(RIGHT(SUBSTITUTE(K12,"/ 12:00:00 GMT-4",""), 4)), MONTH(1&amp;MID(K12, FIND(" ",K12, 5) + 1, 3)), VALUE(MID(K12, FIND(" ",K12, 1) + 1, IF(ISNUMBER(VALUE(MID(K12, 6, 1))), 2, 1)))), "MM/DD")</f>
        <v>05/26</v>
      </c>
      <c r="I12" s="54" t="s">
        <v>47</v>
      </c>
      <c r="J12" s="54" t="s">
        <v>48</v>
      </c>
      <c r="K12" s="54" t="s">
        <v>49</v>
      </c>
    </row>
    <row r="13" spans="1:17" s="9" customFormat="1" ht="57" customHeight="1" thickBot="1">
      <c r="A13" s="27" t="s">
        <v>40</v>
      </c>
      <c r="B13" s="20" t="s">
        <v>39</v>
      </c>
      <c r="C13" s="55" t="str">
        <f t="shared" ref="C13" si="5">TEXT(DATE(VALUE(RIGHT(SUBSTITUTE(I13,"/ 12:00:00 GMT-4",""), 4)), MONTH(1&amp;MID(I13, FIND(" ",I13, 5) + 1, 3)), VALUE(MID(I13, FIND(" ",I13, 1) + 1, IF(ISNUMBER(VALUE(MID(I13, 6, 1))), 2, 1)))), "MM/DD")</f>
        <v>04/27</v>
      </c>
      <c r="D13" s="55" t="str">
        <f t="shared" ref="D13" si="6">TEXT(DATE(VALUE(RIGHT(SUBSTITUTE(J13,"/ 12:00:00 GMT-4",""), 4)), MONTH(1&amp;MID(J13, FIND(" ",J13, 5) + 1, 3)), VALUE(MID(J13, FIND(" ",J13, 1) + 1, IF(ISNUMBER(VALUE(MID(J13, 6, 1))), 2, 1)))), "MM/DD")</f>
        <v>05/20</v>
      </c>
      <c r="E13" s="56" t="str">
        <f t="shared" ref="E13" si="7">TEXT(DATE(VALUE(RIGHT(SUBSTITUTE(K13,"/ 12:00:00 GMT-4",""), 4)), MONTH(1&amp;MID(K13, FIND(" ",K13, 5) + 1, 3)), VALUE(MID(K13, FIND(" ",K13, 1) + 1, IF(ISNUMBER(VALUE(MID(K13, 6, 1))), 2, 1)))), "MM/DD")</f>
        <v>06/04</v>
      </c>
      <c r="I13" s="54" t="s">
        <v>50</v>
      </c>
      <c r="J13" s="54" t="s">
        <v>51</v>
      </c>
      <c r="K13" s="54" t="s">
        <v>52</v>
      </c>
    </row>
    <row r="14" spans="1:17" s="9" customFormat="1" ht="57" customHeight="1">
      <c r="A14" s="37"/>
      <c r="B14" s="14"/>
      <c r="C14" s="53"/>
      <c r="D14" s="53"/>
      <c r="E14" s="53"/>
      <c r="I14" s="54"/>
      <c r="J14" s="54"/>
      <c r="K14" s="54"/>
    </row>
    <row r="15" spans="1:17" s="9" customFormat="1" ht="57" customHeight="1"/>
    <row r="16" spans="1:17" s="9" customFormat="1" ht="57" customHeight="1">
      <c r="A16" s="14"/>
      <c r="B16" s="14"/>
      <c r="C16" s="15"/>
      <c r="D16" s="15"/>
      <c r="E16" s="15"/>
    </row>
    <row r="17" spans="1:12" s="9" customFormat="1" ht="106.9" customHeight="1">
      <c r="A17" s="28" t="s">
        <v>8</v>
      </c>
      <c r="B17" s="29"/>
      <c r="C17" s="29"/>
      <c r="D17" s="31"/>
      <c r="E17" s="32"/>
      <c r="F17" s="46" t="s">
        <v>1</v>
      </c>
      <c r="G17" s="46"/>
      <c r="H17" s="2"/>
      <c r="I17" s="2"/>
      <c r="J17" s="2"/>
      <c r="K17" s="2"/>
      <c r="L17" s="2"/>
    </row>
    <row r="18" spans="1:12" s="9" customFormat="1" ht="57" customHeight="1">
      <c r="A18" s="4"/>
      <c r="B18" s="4"/>
      <c r="C18" s="4"/>
      <c r="D18" s="11"/>
      <c r="E18" s="4"/>
      <c r="F18" s="4"/>
      <c r="H18" s="2"/>
      <c r="I18" s="2"/>
      <c r="J18" s="2"/>
      <c r="K18" s="2"/>
      <c r="L18" s="2"/>
    </row>
    <row r="19" spans="1:12" s="2" customFormat="1" ht="57" customHeight="1" thickBot="1">
      <c r="A19" s="7"/>
      <c r="B19" s="8"/>
      <c r="C19" s="51" t="s">
        <v>12</v>
      </c>
      <c r="D19" s="51"/>
      <c r="E19" s="13">
        <v>46085</v>
      </c>
      <c r="F19" s="33" t="s">
        <v>13</v>
      </c>
    </row>
    <row r="20" spans="1:12" s="2" customFormat="1" ht="66.75" customHeight="1">
      <c r="A20" s="47" t="s">
        <v>0</v>
      </c>
      <c r="B20" s="49" t="s">
        <v>5</v>
      </c>
      <c r="C20" s="49" t="s">
        <v>4</v>
      </c>
      <c r="D20" s="34" t="s">
        <v>14</v>
      </c>
      <c r="E20" s="35" t="s">
        <v>7</v>
      </c>
      <c r="F20" s="1"/>
    </row>
    <row r="21" spans="1:12" s="1" customFormat="1" ht="39.75" customHeight="1" thickBot="1">
      <c r="A21" s="48"/>
      <c r="B21" s="50"/>
      <c r="C21" s="50"/>
      <c r="D21" s="21" t="s">
        <v>2</v>
      </c>
      <c r="E21" s="22" t="s">
        <v>3</v>
      </c>
      <c r="H21" s="2"/>
      <c r="I21" s="2"/>
      <c r="J21" s="2"/>
      <c r="K21" s="2"/>
      <c r="L21" s="2"/>
    </row>
    <row r="22" spans="1:12" s="2" customFormat="1" ht="57" customHeight="1">
      <c r="A22" s="23" t="s">
        <v>56</v>
      </c>
      <c r="B22" s="24" t="s">
        <v>55</v>
      </c>
      <c r="C22" s="25">
        <v>37321</v>
      </c>
      <c r="D22" s="25">
        <v>46094</v>
      </c>
      <c r="E22" s="26">
        <v>46118</v>
      </c>
    </row>
    <row r="23" spans="1:12" s="2" customFormat="1" ht="57" customHeight="1">
      <c r="A23" s="18" t="s">
        <v>57</v>
      </c>
      <c r="B23" s="16" t="s">
        <v>58</v>
      </c>
      <c r="C23" s="17">
        <v>46094</v>
      </c>
      <c r="D23" s="17">
        <v>46101</v>
      </c>
      <c r="E23" s="19">
        <v>46125</v>
      </c>
    </row>
    <row r="24" spans="1:12" s="2" customFormat="1" ht="57" customHeight="1">
      <c r="A24" s="18" t="s">
        <v>59</v>
      </c>
      <c r="B24" s="16" t="s">
        <v>60</v>
      </c>
      <c r="C24" s="17">
        <v>46100</v>
      </c>
      <c r="D24" s="17">
        <v>46108</v>
      </c>
      <c r="E24" s="19">
        <v>46132</v>
      </c>
      <c r="F24" s="9"/>
    </row>
    <row r="25" spans="1:12" s="2" customFormat="1" ht="57" customHeight="1" thickBot="1">
      <c r="A25" s="42" t="s">
        <v>61</v>
      </c>
      <c r="B25" s="43" t="s">
        <v>62</v>
      </c>
      <c r="C25" s="57">
        <v>46108</v>
      </c>
      <c r="D25" s="57">
        <v>46115</v>
      </c>
      <c r="E25" s="58">
        <v>46139</v>
      </c>
      <c r="F25" s="9"/>
    </row>
    <row r="26" spans="1:12" s="2" customFormat="1" ht="57" customHeight="1">
      <c r="A26" s="44"/>
      <c r="B26" s="45"/>
      <c r="C26" s="59"/>
      <c r="D26" s="59"/>
      <c r="E26" s="59"/>
      <c r="F26" s="9"/>
    </row>
    <row r="27" spans="1:12" s="2" customFormat="1" ht="57" customHeight="1">
      <c r="A27" s="37"/>
      <c r="B27" s="14"/>
      <c r="C27" s="15"/>
      <c r="D27" s="15"/>
      <c r="E27" s="15"/>
      <c r="F27" s="9"/>
    </row>
    <row r="28" spans="1:12" s="2" customFormat="1" ht="57" customHeight="1">
      <c r="A28" s="14"/>
      <c r="B28" s="14"/>
      <c r="C28" s="15"/>
      <c r="D28" s="15"/>
      <c r="E28" s="15"/>
      <c r="F28" s="36"/>
    </row>
    <row r="29" spans="1:12" s="2" customFormat="1" ht="57" customHeight="1">
      <c r="A29" s="14"/>
      <c r="B29" s="14"/>
      <c r="C29" s="15"/>
      <c r="D29" s="15"/>
      <c r="E29" s="15"/>
      <c r="F29" s="36"/>
    </row>
    <row r="30" spans="1:12" s="2" customFormat="1" ht="57" customHeight="1">
      <c r="A30" s="14"/>
      <c r="B30" s="14"/>
      <c r="C30" s="15"/>
      <c r="D30" s="15"/>
      <c r="E30" s="14"/>
      <c r="F30" s="9"/>
    </row>
    <row r="31" spans="1:12" s="2" customFormat="1" ht="57" customHeight="1">
      <c r="A31" s="14"/>
      <c r="B31" s="14"/>
      <c r="C31" s="15"/>
      <c r="D31" s="15"/>
      <c r="E31" s="14"/>
      <c r="F31" s="9"/>
    </row>
    <row r="32" spans="1:12" s="2" customFormat="1" ht="57" customHeight="1">
      <c r="A32" s="10"/>
      <c r="B32" s="9"/>
      <c r="C32" s="9"/>
      <c r="D32" s="9"/>
      <c r="E32" s="9"/>
      <c r="F32" s="9"/>
    </row>
    <row r="33" s="2" customFormat="1" ht="57" customHeight="1"/>
  </sheetData>
  <mergeCells count="10">
    <mergeCell ref="F1:G1"/>
    <mergeCell ref="A20:A21"/>
    <mergeCell ref="B20:B21"/>
    <mergeCell ref="C20:C21"/>
    <mergeCell ref="A4:A5"/>
    <mergeCell ref="B4:B5"/>
    <mergeCell ref="C4:C5"/>
    <mergeCell ref="F17:G17"/>
    <mergeCell ref="C3:D3"/>
    <mergeCell ref="C19:D19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6" max="16383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2026-03-04T02:55:49Z</cp:lastPrinted>
  <dcterms:created xsi:type="dcterms:W3CDTF">2016-03-18T07:26:58Z</dcterms:created>
  <dcterms:modified xsi:type="dcterms:W3CDTF">2026-03-04T02:56:16Z</dcterms:modified>
</cp:coreProperties>
</file>