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3E82B7E-FDBB-4F82-ADF6-482CEC2BC91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11" i="7"/>
  <c r="D11" i="7"/>
  <c r="E11" i="7"/>
  <c r="C12" i="7"/>
  <c r="D12" i="7"/>
  <c r="E12" i="7"/>
  <c r="C7" i="7"/>
  <c r="D7" i="7"/>
  <c r="E7" i="7"/>
  <c r="C8" i="7"/>
  <c r="D8" i="7"/>
  <c r="E8" i="7"/>
  <c r="C9" i="7"/>
  <c r="D9" i="7"/>
  <c r="E9" i="7"/>
  <c r="D6" i="7" l="1"/>
  <c r="C5" i="7"/>
  <c r="E6" i="7"/>
  <c r="C6" i="7"/>
  <c r="E5" i="7"/>
  <c r="D5" i="7"/>
</calcChain>
</file>

<file path=xl/sharedStrings.xml><?xml version="1.0" encoding="utf-8"?>
<sst xmlns="http://schemas.openxmlformats.org/spreadsheetml/2006/main" count="52" uniqueCount="47">
  <si>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</si>
  <si>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</si>
  <si>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</si>
  <si>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</si>
  <si>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</si>
  <si>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</si>
  <si>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</si>
  <si>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</si>
  <si>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</si>
  <si>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Closing</t>
    <phoneticPr fontId="2"/>
  </si>
  <si>
    <t>Sailing</t>
    <phoneticPr fontId="2"/>
  </si>
  <si>
    <t>ETA</t>
    <phoneticPr fontId="2"/>
  </si>
  <si>
    <t>2026-04-18T00:00:00</t>
  </si>
  <si>
    <t>2026-04-25T00:00:00</t>
  </si>
  <si>
    <t>2026-05-09T00:00:00</t>
  </si>
  <si>
    <t>2026-05-16T00:00:00</t>
  </si>
  <si>
    <t>2026-04-04T00:00:00</t>
  </si>
  <si>
    <t>2026-04-13T00:00:00</t>
  </si>
  <si>
    <t>2026-04-27T00:00:00</t>
  </si>
  <si>
    <t>2026-05-04T00:00:00</t>
  </si>
  <si>
    <t>2026-05-18T00:00:00</t>
  </si>
  <si>
    <t>2026-05-25T00:00:00</t>
  </si>
  <si>
    <t>ONE DANIELLA</t>
  </si>
  <si>
    <t>SEABREEZE</t>
  </si>
  <si>
    <t>LOS ANDES BRIDGE</t>
  </si>
  <si>
    <t>0004N</t>
  </si>
  <si>
    <t>2153N</t>
  </si>
  <si>
    <t>0235N</t>
  </si>
  <si>
    <t>005N</t>
  </si>
  <si>
    <t>2154N</t>
  </si>
  <si>
    <t>0236N</t>
  </si>
  <si>
    <t>006N</t>
  </si>
  <si>
    <t>2155N</t>
  </si>
  <si>
    <t>2026-04-01T00:00:00</t>
  </si>
  <si>
    <t>2026-04-08T00:00:00</t>
  </si>
  <si>
    <t>2026-04-15T00:00:00</t>
  </si>
  <si>
    <t>2026-04-22T00:00:00</t>
  </si>
  <si>
    <t>2026-04-29T00:00:00</t>
  </si>
  <si>
    <t>2026-05-06T00:00:00</t>
  </si>
  <si>
    <t>2026-05-13T00:00:00</t>
  </si>
  <si>
    <t>2026-05-20T00:00:00</t>
  </si>
  <si>
    <t>2026-04-11T00:00:00</t>
  </si>
  <si>
    <t>2026-05-02T00:00:00</t>
  </si>
  <si>
    <t>2026-05-23T00:00:00</t>
  </si>
  <si>
    <t>2026-04-20T00:00:00</t>
  </si>
  <si>
    <t>2026-05-11T00:00:00</t>
  </si>
  <si>
    <t>2026-06-01T00:00:00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</si>
</sst>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178" fontId="22" fillId="0" borderId="12" xfId="0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2" fillId="0" borderId="14" xfId="0" applyFont="1" applyFill="1" applyBorder="1" applyAlignment="1">
      <alignment horizontal="center" vertical="center" wrapText="1"/>
    </xf>
    <xf numFmtId="178" fontId="22" fillId="0" borderId="14" xfId="0" applyNumberFormat="1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178" fontId="22" fillId="0" borderId="17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/>
    <xf numFmtId="0" fontId="24" fillId="0" borderId="0" xfId="22"/>
    <xf numFmtId="0" fontId="24" fillId="0" borderId="0" xfId="22"/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178" fontId="22" fillId="0" borderId="20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EFF9E2B-5723-4EF2-B7BA-5814FA9AE47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</xdr:col>
      <xdr:colOff>550068</xdr:colOff>
      <xdr:row>25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17</xdr:row>
      <xdr:rowOff>95248</xdr:rowOff>
    </xdr:from>
    <xdr:to>
      <xdr:col>5</xdr:col>
      <xdr:colOff>1143000</xdr:colOff>
      <xdr:row>18</xdr:row>
      <xdr:rowOff>642934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4313" y="12549186"/>
          <a:ext cx="15525750" cy="126206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295767</xdr:colOff>
      <xdr:row>246</xdr:row>
      <xdr:rowOff>3175</xdr:rowOff>
    </xdr:from>
    <xdr:to>
      <xdr:col>33</xdr:col>
      <xdr:colOff>561427</xdr:colOff>
      <xdr:row>292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5"/>
  <sheetViews>
    <sheetView tabSelected="1" view="pageBreakPreview" zoomScale="40" zoomScaleNormal="25" zoomScaleSheetLayoutView="40" zoomScalePageLayoutView="10" workbookViewId="0">
      <selection activeCell="G11" sqref="G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style="9" customWidth="1"/>
    <col min="6" max="6" width="25" customWidth="1"/>
    <col min="7" max="7" width="16.75" customWidth="1"/>
    <col min="8" max="8" width="6.75" customWidth="1"/>
    <col min="9" max="9" width="10.125" customWidth="1"/>
    <col min="10" max="10" width="34.875" customWidth="1"/>
    <col min="11" max="13" width="49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5" t="s">
        <v>4</v>
      </c>
      <c r="B1" s="16"/>
      <c r="C1" s="16"/>
      <c r="D1" s="16"/>
      <c r="E1" s="17"/>
      <c r="F1" s="33" t="s">
        <v>3</v>
      </c>
      <c r="G1" s="34"/>
      <c r="H1" s="34"/>
      <c r="I1" s="16"/>
      <c r="J1" s="1"/>
      <c r="K1" s="6"/>
      <c r="L1" s="6"/>
      <c r="P1" s="4"/>
      <c r="Q1" s="4"/>
      <c r="R1" s="4"/>
      <c r="S1" s="4"/>
      <c r="T1" s="4"/>
    </row>
    <row r="2" spans="1:20" s="2" customFormat="1" ht="72" customHeight="1" thickBot="1">
      <c r="A2" s="5"/>
      <c r="B2" s="6"/>
      <c r="C2" s="6"/>
      <c r="D2" s="6"/>
      <c r="E2" s="11"/>
      <c r="F2" s="35">
        <v>46108</v>
      </c>
      <c r="G2" s="35"/>
      <c r="H2" s="10" t="s">
        <v>1</v>
      </c>
      <c r="J2" s="6"/>
      <c r="K2" s="3"/>
      <c r="L2" s="3"/>
      <c r="M2" s="3"/>
      <c r="N2" s="3"/>
      <c r="O2" s="3"/>
    </row>
    <row r="3" spans="1:20" s="2" customFormat="1" ht="45.75" customHeight="1" thickBot="1">
      <c r="A3" s="36" t="s">
        <v>0</v>
      </c>
      <c r="B3" s="38" t="s">
        <v>2</v>
      </c>
      <c r="C3" s="40" t="s">
        <v>5</v>
      </c>
      <c r="D3" s="42" t="s">
        <v>6</v>
      </c>
      <c r="E3" s="14" t="s">
        <v>8</v>
      </c>
      <c r="F3" s="13"/>
      <c r="G3" s="13"/>
      <c r="H3" s="3"/>
      <c r="K3" s="3"/>
      <c r="L3" s="3"/>
      <c r="M3" s="3"/>
      <c r="N3" s="3"/>
      <c r="O3" s="3"/>
    </row>
    <row r="4" spans="1:20" s="2" customFormat="1" ht="28.5" customHeight="1">
      <c r="A4" s="37"/>
      <c r="B4" s="39"/>
      <c r="C4" s="41"/>
      <c r="D4" s="43"/>
      <c r="E4" s="18" t="s">
        <v>7</v>
      </c>
      <c r="F4" s="13"/>
      <c r="G4" s="13"/>
      <c r="H4" s="3"/>
      <c r="K4" s="20" t="s">
        <v>9</v>
      </c>
      <c r="L4" s="19" t="s">
        <v>10</v>
      </c>
      <c r="M4" s="19" t="s">
        <v>11</v>
      </c>
      <c r="N4" s="3"/>
      <c r="O4" s="3"/>
    </row>
    <row r="5" spans="1:20" s="3" customFormat="1" ht="57" customHeight="1">
      <c r="A5" s="23" t="s">
        <v>22</v>
      </c>
      <c r="B5" s="27" t="s">
        <v>25</v>
      </c>
      <c r="C5" s="28" t="str">
        <f>TEXT(DATEVALUE(LEFT(K5, 10)), "m/d")</f>
        <v>4/1</v>
      </c>
      <c r="D5" s="28" t="str">
        <f t="shared" ref="D5:E6" si="0">TEXT(DATEVALUE(LEFT(L5, 10)), "m/d")</f>
        <v>4/4</v>
      </c>
      <c r="E5" s="29" t="str">
        <f t="shared" si="0"/>
        <v>4/13</v>
      </c>
      <c r="F5" s="12"/>
      <c r="G5" s="12"/>
      <c r="K5" s="45" t="s">
        <v>33</v>
      </c>
      <c r="L5" s="46" t="s">
        <v>16</v>
      </c>
      <c r="M5" s="47" t="s">
        <v>17</v>
      </c>
      <c r="N5" s="7"/>
      <c r="O5" s="7"/>
    </row>
    <row r="6" spans="1:20" s="3" customFormat="1" ht="57" customHeight="1">
      <c r="A6" s="30" t="s">
        <v>23</v>
      </c>
      <c r="B6" s="21" t="s">
        <v>26</v>
      </c>
      <c r="C6" s="22" t="str">
        <f t="shared" ref="C6" si="1">TEXT(DATEVALUE(LEFT(K6, 10)), "m/d")</f>
        <v>4/8</v>
      </c>
      <c r="D6" s="22" t="str">
        <f t="shared" si="0"/>
        <v>4/11</v>
      </c>
      <c r="E6" s="31" t="str">
        <f t="shared" si="0"/>
        <v>4/20</v>
      </c>
      <c r="F6" s="12"/>
      <c r="G6" s="12"/>
      <c r="K6" s="45" t="s">
        <v>34</v>
      </c>
      <c r="L6" s="46" t="s">
        <v>41</v>
      </c>
      <c r="M6" s="47" t="s">
        <v>44</v>
      </c>
      <c r="N6" s="7"/>
      <c r="O6" s="7"/>
    </row>
    <row r="7" spans="1:20" s="3" customFormat="1" ht="57" customHeight="1">
      <c r="A7" s="30" t="s">
        <v>24</v>
      </c>
      <c r="B7" s="21" t="s">
        <v>27</v>
      </c>
      <c r="C7" s="22" t="str">
        <f t="shared" ref="C7:C9" si="2">TEXT(DATEVALUE(LEFT(K7, 10)), "m/d")</f>
        <v>4/15</v>
      </c>
      <c r="D7" s="22" t="str">
        <f t="shared" ref="D7:D9" si="3">TEXT(DATEVALUE(LEFT(L7, 10)), "m/d")</f>
        <v>4/18</v>
      </c>
      <c r="E7" s="31" t="str">
        <f t="shared" ref="E7:E9" si="4">TEXT(DATEVALUE(LEFT(M7, 10)), "m/d")</f>
        <v>4/27</v>
      </c>
      <c r="F7" s="12"/>
      <c r="G7" s="12"/>
      <c r="K7" s="45" t="s">
        <v>35</v>
      </c>
      <c r="L7" s="46" t="s">
        <v>12</v>
      </c>
      <c r="M7" s="47" t="s">
        <v>18</v>
      </c>
      <c r="N7" s="7"/>
      <c r="O7" s="7"/>
    </row>
    <row r="8" spans="1:20" s="3" customFormat="1" ht="57" customHeight="1">
      <c r="A8" s="30" t="s">
        <v>22</v>
      </c>
      <c r="B8" s="21" t="s">
        <v>28</v>
      </c>
      <c r="C8" s="22" t="str">
        <f t="shared" si="2"/>
        <v>4/22</v>
      </c>
      <c r="D8" s="22" t="str">
        <f t="shared" si="3"/>
        <v>4/25</v>
      </c>
      <c r="E8" s="31" t="str">
        <f t="shared" si="4"/>
        <v>5/4</v>
      </c>
      <c r="F8" s="12"/>
      <c r="G8" s="12"/>
      <c r="K8" s="45" t="s">
        <v>36</v>
      </c>
      <c r="L8" s="46" t="s">
        <v>13</v>
      </c>
      <c r="M8" s="47" t="s">
        <v>19</v>
      </c>
      <c r="N8" s="7"/>
      <c r="O8" s="7"/>
    </row>
    <row r="9" spans="1:20" s="3" customFormat="1" ht="57" customHeight="1">
      <c r="A9" s="30" t="s">
        <v>23</v>
      </c>
      <c r="B9" s="21" t="s">
        <v>29</v>
      </c>
      <c r="C9" s="22" t="str">
        <f t="shared" si="2"/>
        <v>4/29</v>
      </c>
      <c r="D9" s="22" t="str">
        <f t="shared" si="3"/>
        <v>5/2</v>
      </c>
      <c r="E9" s="31" t="str">
        <f t="shared" si="4"/>
        <v>5/11</v>
      </c>
      <c r="F9" s="12"/>
      <c r="G9" s="12"/>
      <c r="K9" s="45" t="s">
        <v>37</v>
      </c>
      <c r="L9" s="46" t="s">
        <v>42</v>
      </c>
      <c r="M9" s="47" t="s">
        <v>45</v>
      </c>
      <c r="N9" s="7"/>
      <c r="O9" s="7"/>
    </row>
    <row r="10" spans="1:20" s="3" customFormat="1" ht="57" customHeight="1">
      <c r="A10" s="30" t="s">
        <v>24</v>
      </c>
      <c r="B10" s="21" t="s">
        <v>30</v>
      </c>
      <c r="C10" s="22" t="str">
        <f t="shared" ref="C10:C15" si="5">TEXT(DATEVALUE(LEFT(K10, 10)), "m/d")</f>
        <v>5/6</v>
      </c>
      <c r="D10" s="22" t="str">
        <f t="shared" ref="D10:D15" si="6">TEXT(DATEVALUE(LEFT(L10, 10)), "m/d")</f>
        <v>5/9</v>
      </c>
      <c r="E10" s="31" t="str">
        <f t="shared" ref="E10:E15" si="7">TEXT(DATEVALUE(LEFT(M10, 10)), "m/d")</f>
        <v>5/18</v>
      </c>
      <c r="F10" s="12"/>
      <c r="G10" s="12"/>
      <c r="K10" s="45" t="s">
        <v>38</v>
      </c>
      <c r="L10" s="46" t="s">
        <v>14</v>
      </c>
      <c r="M10" s="47" t="s">
        <v>20</v>
      </c>
      <c r="N10" s="7"/>
      <c r="O10" s="7"/>
    </row>
    <row r="11" spans="1:20" s="3" customFormat="1" ht="57" customHeight="1">
      <c r="A11" s="30" t="s">
        <v>22</v>
      </c>
      <c r="B11" s="21" t="s">
        <v>31</v>
      </c>
      <c r="C11" s="22" t="str">
        <f t="shared" si="5"/>
        <v>5/13</v>
      </c>
      <c r="D11" s="22" t="str">
        <f t="shared" si="6"/>
        <v>5/16</v>
      </c>
      <c r="E11" s="31" t="str">
        <f t="shared" si="7"/>
        <v>5/25</v>
      </c>
      <c r="F11" s="12"/>
      <c r="G11" s="12"/>
      <c r="K11" s="45" t="s">
        <v>39</v>
      </c>
      <c r="L11" s="46" t="s">
        <v>15</v>
      </c>
      <c r="M11" s="47" t="s">
        <v>21</v>
      </c>
      <c r="N11" s="7"/>
      <c r="O11" s="7"/>
    </row>
    <row r="12" spans="1:20" s="3" customFormat="1" ht="57" customHeight="1">
      <c r="A12" s="50" t="s">
        <v>23</v>
      </c>
      <c r="B12" s="51" t="s">
        <v>32</v>
      </c>
      <c r="C12" s="52" t="str">
        <f t="shared" si="5"/>
        <v>5/20</v>
      </c>
      <c r="D12" s="52" t="str">
        <f t="shared" si="6"/>
        <v>5/23</v>
      </c>
      <c r="E12" s="53" t="str">
        <f t="shared" si="7"/>
        <v>6/1</v>
      </c>
      <c r="F12" s="12"/>
      <c r="G12" s="12"/>
      <c r="K12" s="45" t="s">
        <v>40</v>
      </c>
      <c r="L12" s="46" t="s">
        <v>43</v>
      </c>
      <c r="M12" s="47" t="s">
        <v>46</v>
      </c>
      <c r="N12" s="7"/>
      <c r="O12" s="7"/>
    </row>
    <row r="13" spans="1:20" s="3" customFormat="1" ht="57" customHeight="1">
      <c r="A13" s="12"/>
      <c r="B13" s="12"/>
      <c r="C13" s="32"/>
      <c r="D13" s="32"/>
      <c r="E13" s="32"/>
      <c r="F13" s="12"/>
      <c r="G13" s="12"/>
      <c r="H13" s="44"/>
      <c r="I13" s="44"/>
      <c r="J13" s="44"/>
      <c r="K13" s="48"/>
      <c r="L13" s="48"/>
      <c r="M13" s="48"/>
      <c r="N13" s="49"/>
      <c r="O13" s="7"/>
    </row>
    <row r="14" spans="1:20" s="3" customFormat="1" ht="57" customHeight="1">
      <c r="A14" s="12"/>
      <c r="B14" s="12"/>
      <c r="C14" s="32"/>
      <c r="D14" s="32"/>
      <c r="E14" s="32"/>
      <c r="F14" s="12"/>
      <c r="G14" s="12"/>
      <c r="H14" s="44"/>
      <c r="I14" s="44"/>
      <c r="J14" s="44"/>
      <c r="K14" s="48"/>
      <c r="L14" s="48"/>
      <c r="M14" s="48"/>
      <c r="N14" s="49"/>
      <c r="O14" s="7"/>
    </row>
    <row r="15" spans="1:20" s="7" customFormat="1" ht="57" customHeight="1">
      <c r="A15" s="12"/>
      <c r="B15" s="12"/>
      <c r="C15" s="32"/>
      <c r="D15" s="32"/>
      <c r="E15" s="32"/>
      <c r="F15" s="12"/>
      <c r="G15" s="12"/>
      <c r="H15" s="49"/>
      <c r="I15" s="49"/>
      <c r="J15" s="49"/>
      <c r="K15" s="48"/>
      <c r="L15" s="48"/>
      <c r="M15" s="48"/>
      <c r="N15" s="49"/>
    </row>
    <row r="16" spans="1:20" s="7" customFormat="1" ht="57" customHeight="1">
      <c r="A16" s="12"/>
      <c r="B16" s="12"/>
      <c r="C16" s="32"/>
      <c r="D16" s="32"/>
      <c r="E16" s="32"/>
      <c r="F16" s="12"/>
      <c r="G16" s="12"/>
      <c r="H16" s="49"/>
      <c r="I16" s="49"/>
      <c r="J16" s="49"/>
      <c r="K16" s="48"/>
      <c r="L16" s="48"/>
      <c r="M16" s="48"/>
      <c r="N16" s="49"/>
    </row>
    <row r="17" spans="1:13" s="7" customFormat="1" ht="57" customHeight="1">
      <c r="A17" s="12"/>
      <c r="B17" s="12"/>
      <c r="C17" s="32"/>
      <c r="D17" s="32"/>
      <c r="E17" s="32"/>
      <c r="F17" s="12"/>
      <c r="G17" s="12"/>
      <c r="K17" s="24"/>
      <c r="L17" s="25"/>
      <c r="M17" s="26"/>
    </row>
    <row r="18" spans="1:13" s="7" customFormat="1" ht="57" customHeight="1">
      <c r="F18" s="12"/>
      <c r="G18" s="12"/>
    </row>
    <row r="19" spans="1:13" s="7" customFormat="1" ht="57" customHeight="1">
      <c r="F19" s="12"/>
      <c r="G19" s="12"/>
    </row>
    <row r="20" spans="1:13" s="7" customFormat="1" ht="57" customHeight="1">
      <c r="A20" s="12"/>
      <c r="B20" s="12"/>
      <c r="C20" s="12"/>
      <c r="D20" s="12"/>
      <c r="E20" s="12"/>
      <c r="F20" s="12"/>
      <c r="G20" s="12"/>
    </row>
    <row r="21" spans="1:13" s="3" customFormat="1" ht="57" customHeight="1">
      <c r="A21" s="12"/>
      <c r="B21" s="12"/>
      <c r="C21" s="12"/>
      <c r="D21" s="12"/>
      <c r="E21" s="12"/>
      <c r="F21" s="7"/>
      <c r="G21" s="7"/>
      <c r="H21" s="7"/>
      <c r="I21" s="7"/>
    </row>
    <row r="22" spans="1:13" s="3" customFormat="1" ht="57" customHeight="1">
      <c r="A22" s="12"/>
      <c r="B22" s="12"/>
      <c r="C22" s="12"/>
      <c r="D22" s="12"/>
      <c r="E22" s="12"/>
      <c r="F22" s="7"/>
      <c r="G22" s="7"/>
      <c r="H22" s="7"/>
      <c r="I22" s="7"/>
    </row>
    <row r="23" spans="1:13" s="3" customFormat="1" ht="57" customHeight="1">
      <c r="A23" s="8"/>
      <c r="B23" s="7"/>
      <c r="C23" s="7"/>
      <c r="D23" s="7"/>
      <c r="E23" s="7"/>
    </row>
    <row r="24" spans="1:13" ht="16.5">
      <c r="A24" s="8"/>
      <c r="B24" s="7"/>
      <c r="C24" s="7"/>
      <c r="D24" s="7"/>
      <c r="E24" s="7"/>
    </row>
    <row r="25" spans="1:13" ht="16.5">
      <c r="A25" s="3"/>
      <c r="B25" s="3"/>
      <c r="C25" s="3"/>
      <c r="D25" s="3"/>
      <c r="E25" s="3"/>
    </row>
  </sheetData>
  <mergeCells count="6">
    <mergeCell ref="F1:H1"/>
    <mergeCell ref="F2:G2"/>
    <mergeCell ref="A3:A4"/>
    <mergeCell ref="B3:B4"/>
    <mergeCell ref="C3:C4"/>
    <mergeCell ref="D3:D4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2026-02-18T07:06:57Z</cp:lastPrinted>
  <dcterms:created xsi:type="dcterms:W3CDTF">2016-03-18T07:26:58Z</dcterms:created>
  <dcterms:modified xsi:type="dcterms:W3CDTF">2026-03-27T01:36:00Z</dcterms:modified>
</cp:coreProperties>
</file>