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9021D629-0BB4-4022-B907-B08A48240F60}"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E14" i="1"/>
  <c r="C14" i="1" s="1"/>
  <c r="D14" i="1" s="1"/>
  <c r="H14" i="1"/>
  <c r="I14" i="1"/>
  <c r="J14" i="1" s="1"/>
  <c r="E15" i="1"/>
  <c r="C15" i="1" s="1"/>
  <c r="D15" i="1" s="1"/>
  <c r="H15" i="1"/>
  <c r="I15" i="1"/>
  <c r="J15" i="1" s="1"/>
  <c r="E16" i="1"/>
  <c r="H16" i="1"/>
  <c r="I16" i="1"/>
  <c r="J16" i="1" s="1"/>
  <c r="I13" i="1"/>
  <c r="J13" i="1" s="1"/>
  <c r="H13" i="1"/>
  <c r="E13" i="1"/>
  <c r="C13" i="1" s="1"/>
  <c r="D13" i="1" s="1"/>
  <c r="I12" i="1"/>
  <c r="J12" i="1" s="1"/>
  <c r="H12" i="1"/>
  <c r="E12" i="1"/>
  <c r="F12" i="1" s="1"/>
  <c r="I11" i="1"/>
  <c r="J11" i="1" s="1"/>
  <c r="H11" i="1"/>
  <c r="F11" i="1"/>
  <c r="E11" i="1"/>
  <c r="C11" i="1" s="1"/>
  <c r="D11" i="1" s="1"/>
  <c r="I10" i="1"/>
  <c r="J10" i="1" s="1"/>
  <c r="H10" i="1"/>
  <c r="E10" i="1"/>
  <c r="F10" i="1" s="1"/>
  <c r="D10" i="1"/>
  <c r="D16" i="1" l="1"/>
  <c r="F16" i="1"/>
  <c r="F15" i="1"/>
  <c r="F13" i="1"/>
  <c r="F14" i="1"/>
  <c r="C12" i="1"/>
  <c r="D12" i="1" s="1"/>
</calcChain>
</file>

<file path=xl/sharedStrings.xml><?xml version="1.0" encoding="utf-8"?>
<sst xmlns="http://schemas.openxmlformats.org/spreadsheetml/2006/main" count="41" uniqueCount="36">
  <si>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</si>
  <si>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</si>
  <si>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</si>
  <si>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</si>
  <si>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</si>
  <si>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</si>
  <si>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</si>
  <si>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</si>
  <si>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</si>
  <si>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</si>
  <si>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</si>
  <si>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</si>
  <si>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</si>
  <si>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</si>
  <si>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</si>
  <si>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</si>
  <si>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</si>
  <si>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</si>
  <si>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</si>
  <si>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</si>
  <si>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</si>
  <si>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</si>
  <si>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</si>
  <si>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</si>
  <si>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</si>
  <si>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</si>
  <si>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</si>
  <si>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phoneticPr fontId="2"/>
  </si>
  <si>
    <t>2612W</t>
  </si>
  <si>
    <t>2613W</t>
  </si>
  <si>
    <t>A ATAGO</t>
  </si>
  <si>
    <t>2614W</t>
  </si>
  <si>
    <t>2615W</t>
  </si>
  <si>
    <t>2616W</t>
  </si>
  <si>
    <t>2617W</t>
  </si>
  <si>
    <t>2618W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</si>
</sst>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5"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
      <sz val="10"/>
      <color rgb="FF000000"/>
      <name val="Times New Roman"/>
      <family val="1"/>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4" fillId="0" borderId="0"/>
  </cellStyleXfs>
  <cellXfs count="92">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8"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30" fillId="0" borderId="0" xfId="0" applyFont="1">
      <alignment vertical="center"/>
    </xf>
    <xf numFmtId="0" fontId="26" fillId="0" borderId="0" xfId="1" applyFont="1" applyBorder="1" applyAlignment="1">
      <alignment vertical="center"/>
    </xf>
    <xf numFmtId="0" fontId="29" fillId="0" borderId="0" xfId="1" applyFont="1" applyBorder="1" applyAlignment="1"/>
    <xf numFmtId="0" fontId="11" fillId="0" borderId="0" xfId="1" applyFont="1" applyBorder="1" applyAlignment="1"/>
    <xf numFmtId="0" fontId="31" fillId="0" borderId="0" xfId="1" applyFont="1" applyBorder="1" applyAlignment="1">
      <alignment horizontal="center" vertical="center"/>
    </xf>
    <xf numFmtId="0" fontId="32"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179" fontId="33" fillId="0" borderId="13" xfId="1" applyNumberFormat="1" applyFont="1" applyFill="1" applyBorder="1" applyAlignment="1" applyProtection="1">
      <alignment horizontal="center" vertical="center"/>
      <protection locked="0"/>
    </xf>
    <xf numFmtId="49" fontId="33" fillId="0" borderId="13" xfId="1" applyNumberFormat="1" applyFont="1" applyFill="1" applyBorder="1" applyAlignment="1" applyProtection="1">
      <alignment horizontal="center" vertical="center"/>
      <protection locked="0"/>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1" fillId="3" borderId="13" xfId="1" applyFont="1" applyFill="1" applyBorder="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6" fillId="0" borderId="6" xfId="1" applyFont="1" applyBorder="1" applyAlignment="1">
      <alignment horizontal="center" vertical="center" wrapText="1" shrinkToFit="1"/>
    </xf>
    <xf numFmtId="0" fontId="26" fillId="0" borderId="7"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 xfId="1" applyFont="1" applyBorder="1" applyAlignment="1">
      <alignment horizontal="center" vertical="center" shrinkToFit="1"/>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8" fillId="0" borderId="3" xfId="1" applyFont="1" applyBorder="1" applyAlignment="1">
      <alignment horizontal="center" vertical="center" shrinkToFit="1"/>
    </xf>
    <xf numFmtId="0" fontId="28" fillId="0" borderId="2" xfId="1" applyFont="1" applyBorder="1" applyAlignment="1">
      <alignment horizontal="center" vertical="center" shrinkToFit="1"/>
    </xf>
    <xf numFmtId="179" fontId="33" fillId="0" borderId="23" xfId="1" applyNumberFormat="1" applyFont="1" applyFill="1" applyBorder="1" applyAlignment="1" applyProtection="1">
      <alignment horizontal="center" vertical="center"/>
      <protection locked="0"/>
    </xf>
    <xf numFmtId="49" fontId="33" fillId="0" borderId="23" xfId="1" applyNumberFormat="1" applyFont="1" applyFill="1" applyBorder="1" applyAlignment="1" applyProtection="1">
      <alignment horizontal="center" vertical="center"/>
      <protection locked="0"/>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655922</xdr:colOff>
      <xdr:row>2</xdr:row>
      <xdr:rowOff>727737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62422" y="19278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1223960</xdr:colOff>
      <xdr:row>12</xdr:row>
      <xdr:rowOff>57149</xdr:rowOff>
    </xdr:from>
    <xdr:to>
      <xdr:col>16</xdr:col>
      <xdr:colOff>990600</xdr:colOff>
      <xdr:row>28</xdr:row>
      <xdr:rowOff>28574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130460" y="721994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13</xdr:col>
      <xdr:colOff>152402</xdr:colOff>
      <xdr:row>2</xdr:row>
      <xdr:rowOff>887448</xdr:rowOff>
    </xdr:from>
    <xdr:to>
      <xdr:col>17</xdr:col>
      <xdr:colOff>538162</xdr:colOff>
      <xdr:row>10</xdr:row>
      <xdr:rowOff>442227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8288002" y="2087598"/>
          <a:ext cx="5548310" cy="4145829"/>
        </a:xfrm>
        <a:prstGeom prst="rect">
          <a:avLst/>
        </a:prstGeom>
      </xdr:spPr>
    </xdr:pic>
    <xdr:clientData/>
  </xdr:twoCellAnchor>
  <xdr:twoCellAnchor>
    <xdr:from>
      <xdr:col>10</xdr:col>
      <xdr:colOff>187037</xdr:colOff>
      <xdr:row>6</xdr:row>
      <xdr:rowOff>285750</xdr:rowOff>
    </xdr:from>
    <xdr:to>
      <xdr:col>12</xdr:col>
      <xdr:colOff>1409700</xdr:colOff>
      <xdr:row>11</xdr:row>
      <xdr:rowOff>668051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093537" y="3962400"/>
          <a:ext cx="4023013" cy="3182651"/>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0" zoomScaleNormal="40" zoomScaleSheetLayoutView="50" zoomScalePageLayoutView="40" workbookViewId="0">
      <selection activeCell="I17" sqref="I17"/>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61" t="s">
        <v>20</v>
      </c>
      <c r="M1" s="61"/>
      <c r="N1" s="61"/>
      <c r="O1" s="61"/>
      <c r="P1" s="61"/>
      <c r="Q1" s="61"/>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62">
        <v>46097</v>
      </c>
      <c r="Q3" s="62"/>
      <c r="R3" s="12" t="s">
        <v>21</v>
      </c>
    </row>
    <row r="4" spans="1:19" s="16" customFormat="1" ht="48" customHeight="1" x14ac:dyDescent="0.35">
      <c r="A4" s="13" t="s">
        <v>1</v>
      </c>
      <c r="B4" s="14"/>
      <c r="C4" s="14"/>
      <c r="D4" s="14"/>
      <c r="F4" s="15"/>
      <c r="H4" s="44" t="s">
        <v>23</v>
      </c>
      <c r="K4" s="17"/>
    </row>
    <row r="5" spans="1:19" s="18" customFormat="1" ht="37.5" customHeight="1" x14ac:dyDescent="0.15">
      <c r="A5" s="63" t="s">
        <v>2</v>
      </c>
      <c r="B5" s="66" t="s">
        <v>3</v>
      </c>
      <c r="C5" s="66" t="s">
        <v>4</v>
      </c>
      <c r="D5" s="66"/>
      <c r="E5" s="66" t="s">
        <v>5</v>
      </c>
      <c r="F5" s="66"/>
      <c r="G5" s="66" t="s">
        <v>6</v>
      </c>
      <c r="H5" s="66"/>
      <c r="I5" s="69" t="s">
        <v>5</v>
      </c>
      <c r="J5" s="70"/>
      <c r="L5" s="19"/>
    </row>
    <row r="6" spans="1:19" s="18" customFormat="1" ht="37.5" customHeight="1" x14ac:dyDescent="0.15">
      <c r="A6" s="64"/>
      <c r="B6" s="67"/>
      <c r="C6" s="71" t="s">
        <v>7</v>
      </c>
      <c r="D6" s="71"/>
      <c r="E6" s="72" t="s">
        <v>8</v>
      </c>
      <c r="F6" s="72"/>
      <c r="G6" s="72" t="s">
        <v>9</v>
      </c>
      <c r="H6" s="72"/>
      <c r="I6" s="72" t="s">
        <v>10</v>
      </c>
      <c r="J6" s="81"/>
      <c r="L6" s="19"/>
    </row>
    <row r="7" spans="1:19" s="18" customFormat="1" ht="37.5" customHeight="1" x14ac:dyDescent="0.15">
      <c r="A7" s="64"/>
      <c r="B7" s="67"/>
      <c r="C7" s="71"/>
      <c r="D7" s="71"/>
      <c r="E7" s="72"/>
      <c r="F7" s="72"/>
      <c r="G7" s="72"/>
      <c r="H7" s="72"/>
      <c r="I7" s="72"/>
      <c r="J7" s="81"/>
      <c r="L7" s="19"/>
    </row>
    <row r="8" spans="1:19" s="18" customFormat="1" ht="37.5" customHeight="1" x14ac:dyDescent="0.15">
      <c r="A8" s="64"/>
      <c r="B8" s="67"/>
      <c r="C8" s="71"/>
      <c r="D8" s="71"/>
      <c r="E8" s="72"/>
      <c r="F8" s="72"/>
      <c r="G8" s="72"/>
      <c r="H8" s="72"/>
      <c r="I8" s="72"/>
      <c r="J8" s="81"/>
      <c r="L8" s="19"/>
    </row>
    <row r="9" spans="1:19" s="18" customFormat="1" ht="37.5" customHeight="1" x14ac:dyDescent="0.15">
      <c r="A9" s="65"/>
      <c r="B9" s="68"/>
      <c r="C9" s="46"/>
      <c r="D9" s="46"/>
      <c r="E9" s="82"/>
      <c r="F9" s="82"/>
      <c r="G9" s="83" t="s">
        <v>11</v>
      </c>
      <c r="H9" s="83"/>
      <c r="I9" s="83" t="s">
        <v>19</v>
      </c>
      <c r="J9" s="84"/>
      <c r="L9" s="19"/>
    </row>
    <row r="10" spans="1:19" s="18" customFormat="1" ht="53.25" customHeight="1" x14ac:dyDescent="0.15">
      <c r="A10" s="47" t="s">
        <v>27</v>
      </c>
      <c r="B10" s="48" t="s">
        <v>28</v>
      </c>
      <c r="C10" s="59">
        <v>46100</v>
      </c>
      <c r="D10" s="60" t="str">
        <f>TEXT(C10,"aaa")</f>
        <v>木</v>
      </c>
      <c r="E10" s="49">
        <f>G10</f>
        <v>46105</v>
      </c>
      <c r="F10" s="48" t="str">
        <f>TEXT(E10,"aaa")</f>
        <v>火</v>
      </c>
      <c r="G10" s="50">
        <v>46105</v>
      </c>
      <c r="H10" s="51" t="str">
        <f>TEXT(G10,"aaa")</f>
        <v>火</v>
      </c>
      <c r="I10" s="50">
        <f>G10+4</f>
        <v>46109</v>
      </c>
      <c r="J10" s="52" t="str">
        <f>TEXT(I10,"aaa")</f>
        <v>土</v>
      </c>
      <c r="L10" s="19"/>
    </row>
    <row r="11" spans="1:19" s="18" customFormat="1" ht="53.25" customHeight="1" x14ac:dyDescent="0.15">
      <c r="A11" s="47" t="s">
        <v>24</v>
      </c>
      <c r="B11" s="48" t="s">
        <v>29</v>
      </c>
      <c r="C11" s="49">
        <f t="shared" ref="C11:C13" si="0">E11-4</f>
        <v>46108</v>
      </c>
      <c r="D11" s="48" t="str">
        <f>TEXT(C11,"aaa")</f>
        <v>金</v>
      </c>
      <c r="E11" s="49">
        <f>G11</f>
        <v>46112</v>
      </c>
      <c r="F11" s="48" t="str">
        <f>TEXT(E11,"aaa")</f>
        <v>火</v>
      </c>
      <c r="G11" s="50">
        <v>46112</v>
      </c>
      <c r="H11" s="51" t="str">
        <f>TEXT(G11,"aaa")</f>
        <v>火</v>
      </c>
      <c r="I11" s="50">
        <f>G11+4</f>
        <v>46116</v>
      </c>
      <c r="J11" s="52" t="str">
        <f>TEXT(I11,"aaa")</f>
        <v>土</v>
      </c>
      <c r="L11" s="19"/>
    </row>
    <row r="12" spans="1:19" s="18" customFormat="1" ht="53.25" customHeight="1" x14ac:dyDescent="0.15">
      <c r="A12" s="47" t="s">
        <v>30</v>
      </c>
      <c r="B12" s="48" t="s">
        <v>31</v>
      </c>
      <c r="C12" s="49">
        <f t="shared" si="0"/>
        <v>46115</v>
      </c>
      <c r="D12" s="48" t="str">
        <f t="shared" ref="D12:D13" si="1">TEXT(C12,"aaa")</f>
        <v>金</v>
      </c>
      <c r="E12" s="49">
        <f t="shared" ref="E12:E13" si="2">G12</f>
        <v>46119</v>
      </c>
      <c r="F12" s="48" t="str">
        <f t="shared" ref="F12:F13" si="3">TEXT(E12,"aaa")</f>
        <v>火</v>
      </c>
      <c r="G12" s="50">
        <v>46119</v>
      </c>
      <c r="H12" s="51" t="str">
        <f t="shared" ref="H12:H13" si="4">TEXT(G12,"aaa")</f>
        <v>火</v>
      </c>
      <c r="I12" s="50">
        <f t="shared" ref="I12:I13" si="5">G12+4</f>
        <v>46123</v>
      </c>
      <c r="J12" s="52" t="str">
        <f t="shared" ref="J12:J13" si="6">TEXT(I12,"aaa")</f>
        <v>土</v>
      </c>
      <c r="L12" s="19"/>
    </row>
    <row r="13" spans="1:19" s="18" customFormat="1" ht="53.25" customHeight="1" x14ac:dyDescent="0.15">
      <c r="A13" s="47" t="s">
        <v>30</v>
      </c>
      <c r="B13" s="48" t="s">
        <v>32</v>
      </c>
      <c r="C13" s="49">
        <f t="shared" si="0"/>
        <v>46122</v>
      </c>
      <c r="D13" s="48" t="str">
        <f t="shared" si="1"/>
        <v>金</v>
      </c>
      <c r="E13" s="49">
        <f t="shared" si="2"/>
        <v>46126</v>
      </c>
      <c r="F13" s="48" t="str">
        <f t="shared" si="3"/>
        <v>火</v>
      </c>
      <c r="G13" s="50">
        <v>46126</v>
      </c>
      <c r="H13" s="51" t="str">
        <f t="shared" si="4"/>
        <v>火</v>
      </c>
      <c r="I13" s="50">
        <f t="shared" si="5"/>
        <v>46130</v>
      </c>
      <c r="J13" s="52" t="str">
        <f t="shared" si="6"/>
        <v>土</v>
      </c>
      <c r="L13" s="19"/>
    </row>
    <row r="14" spans="1:19" s="18" customFormat="1" ht="53.25" customHeight="1" x14ac:dyDescent="0.15">
      <c r="A14" s="47" t="s">
        <v>30</v>
      </c>
      <c r="B14" s="48" t="s">
        <v>33</v>
      </c>
      <c r="C14" s="49">
        <f t="shared" ref="C14:C16" si="7">E14-4</f>
        <v>46129</v>
      </c>
      <c r="D14" s="48" t="str">
        <f t="shared" ref="D14:D16" si="8">TEXT(C14,"aaa")</f>
        <v>金</v>
      </c>
      <c r="E14" s="49">
        <f t="shared" ref="E14:E16" si="9">G14</f>
        <v>46133</v>
      </c>
      <c r="F14" s="48" t="str">
        <f t="shared" ref="F14:F16" si="10">TEXT(E14,"aaa")</f>
        <v>火</v>
      </c>
      <c r="G14" s="50">
        <v>46133</v>
      </c>
      <c r="H14" s="51" t="str">
        <f t="shared" ref="H14:H16" si="11">TEXT(G14,"aaa")</f>
        <v>火</v>
      </c>
      <c r="I14" s="50">
        <f t="shared" ref="I14:I16" si="12">G14+4</f>
        <v>46137</v>
      </c>
      <c r="J14" s="52" t="str">
        <f t="shared" ref="J14:J16" si="13">TEXT(I14,"aaa")</f>
        <v>土</v>
      </c>
      <c r="L14" s="19"/>
    </row>
    <row r="15" spans="1:19" s="18" customFormat="1" ht="53.25" customHeight="1" x14ac:dyDescent="0.15">
      <c r="A15" s="47" t="s">
        <v>30</v>
      </c>
      <c r="B15" s="48" t="s">
        <v>34</v>
      </c>
      <c r="C15" s="49">
        <f t="shared" si="7"/>
        <v>46136</v>
      </c>
      <c r="D15" s="48" t="str">
        <f t="shared" si="8"/>
        <v>金</v>
      </c>
      <c r="E15" s="49">
        <f t="shared" si="9"/>
        <v>46140</v>
      </c>
      <c r="F15" s="48" t="str">
        <f t="shared" si="10"/>
        <v>火</v>
      </c>
      <c r="G15" s="50">
        <v>46140</v>
      </c>
      <c r="H15" s="51" t="str">
        <f t="shared" si="11"/>
        <v>火</v>
      </c>
      <c r="I15" s="50">
        <f t="shared" si="12"/>
        <v>46144</v>
      </c>
      <c r="J15" s="52" t="str">
        <f t="shared" si="13"/>
        <v>土</v>
      </c>
      <c r="L15" s="19"/>
    </row>
    <row r="16" spans="1:19" s="18" customFormat="1" ht="53.25" customHeight="1" x14ac:dyDescent="0.15">
      <c r="A16" s="53" t="s">
        <v>27</v>
      </c>
      <c r="B16" s="54" t="s">
        <v>35</v>
      </c>
      <c r="C16" s="90">
        <f>E16-5</f>
        <v>46142</v>
      </c>
      <c r="D16" s="91" t="str">
        <f t="shared" si="8"/>
        <v>木</v>
      </c>
      <c r="E16" s="55">
        <f t="shared" si="9"/>
        <v>46147</v>
      </c>
      <c r="F16" s="54" t="str">
        <f t="shared" si="10"/>
        <v>火</v>
      </c>
      <c r="G16" s="56">
        <v>46147</v>
      </c>
      <c r="H16" s="57" t="str">
        <f t="shared" si="11"/>
        <v>火</v>
      </c>
      <c r="I16" s="56">
        <f t="shared" si="12"/>
        <v>46151</v>
      </c>
      <c r="J16" s="58" t="str">
        <f t="shared" si="13"/>
        <v>土</v>
      </c>
      <c r="L16" s="19"/>
    </row>
    <row r="17" spans="1:253" s="18" customFormat="1" ht="53.25" customHeight="1" x14ac:dyDescent="0.15">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85" t="s">
        <v>13</v>
      </c>
      <c r="C25" s="86"/>
      <c r="D25" s="87"/>
      <c r="E25" s="85" t="s">
        <v>22</v>
      </c>
      <c r="F25" s="86"/>
      <c r="G25" s="86"/>
      <c r="H25" s="86"/>
      <c r="I25" s="86"/>
      <c r="J25" s="87"/>
      <c r="K25" s="20"/>
      <c r="L25" s="19"/>
    </row>
    <row r="26" spans="1:253" s="18" customFormat="1" ht="48.75" customHeight="1" thickTop="1" x14ac:dyDescent="0.45">
      <c r="A26" s="73" t="s">
        <v>14</v>
      </c>
      <c r="B26" s="75" t="s">
        <v>25</v>
      </c>
      <c r="C26" s="76"/>
      <c r="D26" s="77"/>
      <c r="E26" s="33" t="s">
        <v>15</v>
      </c>
      <c r="F26" s="34"/>
      <c r="G26" s="34"/>
      <c r="H26" s="35"/>
      <c r="I26" s="36"/>
      <c r="J26" s="37" t="s">
        <v>16</v>
      </c>
      <c r="K26" s="20"/>
      <c r="L26" s="19"/>
    </row>
    <row r="27" spans="1:253" s="18" customFormat="1" ht="41.25" customHeight="1" x14ac:dyDescent="0.45">
      <c r="A27" s="74"/>
      <c r="B27" s="78"/>
      <c r="C27" s="79"/>
      <c r="D27" s="80"/>
      <c r="E27" s="38" t="s">
        <v>17</v>
      </c>
      <c r="F27" s="39"/>
      <c r="G27" s="39"/>
      <c r="H27" s="88" t="s">
        <v>26</v>
      </c>
      <c r="I27" s="88"/>
      <c r="J27" s="89"/>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A26:A27"/>
    <mergeCell ref="B26:D27"/>
    <mergeCell ref="G6:H8"/>
    <mergeCell ref="I6:J8"/>
    <mergeCell ref="E9:F9"/>
    <mergeCell ref="G9:H9"/>
    <mergeCell ref="I9:J9"/>
    <mergeCell ref="B25:D25"/>
    <mergeCell ref="E25:J25"/>
    <mergeCell ref="H27:J27"/>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2026-03-16T04:25:44Z</cp:lastPrinted>
  <dcterms:created xsi:type="dcterms:W3CDTF">2016-08-19T02:45:23Z</dcterms:created>
  <dcterms:modified xsi:type="dcterms:W3CDTF">2026-03-16T04:30:04Z</dcterms:modified>
</cp:coreProperties>
</file>