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F4E263B-ED8B-491F-90BD-B7BE5BCF7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 s="1"/>
  <c r="C7" i="1"/>
  <c r="D7" i="1"/>
  <c r="E7" i="1"/>
  <c r="F7" i="1" s="1"/>
  <c r="C8" i="1"/>
  <c r="D8" i="1"/>
  <c r="E8" i="1"/>
  <c r="F8" i="1" s="1"/>
  <c r="C9" i="1"/>
  <c r="D9" i="1"/>
  <c r="E9" i="1"/>
  <c r="F9" i="1" s="1"/>
  <c r="C10" i="1"/>
  <c r="D10" i="1"/>
  <c r="E10" i="1"/>
  <c r="F10" i="1" s="1"/>
  <c r="C11" i="1"/>
  <c r="D11" i="1"/>
  <c r="E11" i="1"/>
  <c r="F11" i="1" s="1"/>
  <c r="D6" i="1"/>
  <c r="E6" i="1"/>
  <c r="C6" i="1"/>
  <c r="F6" i="1" l="1"/>
</calcChain>
</file>

<file path=xl/sharedStrings.xml><?xml version="1.0" encoding="utf-8"?>
<sst xmlns="http://schemas.openxmlformats.org/spreadsheetml/2006/main" count="51" uniqueCount="41">
  <si>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</si>
  <si>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</si>
  <si>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</si>
  <si>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</si>
  <si>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</si>
  <si>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</si>
  <si>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</si>
  <si>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</si>
  <si>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</si>
  <si>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</si>
  <si>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</si>
  <si>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</si>
  <si>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</si>
  <si>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Closing</t>
    <phoneticPr fontId="3"/>
  </si>
  <si>
    <t>Sailing</t>
    <phoneticPr fontId="3"/>
  </si>
  <si>
    <t>ETA</t>
    <phoneticPr fontId="3"/>
  </si>
  <si>
    <t>SUNNY CALLA</t>
  </si>
  <si>
    <t>HONOR VOYAGER</t>
  </si>
  <si>
    <t>TBN</t>
  </si>
  <si>
    <t>DONGJIN FORTUNE</t>
  </si>
  <si>
    <t>0174S</t>
  </si>
  <si>
    <t>2611E</t>
  </si>
  <si>
    <t>PACIFIC MONACO</t>
  </si>
  <si>
    <t>2610E</t>
  </si>
  <si>
    <t>2612E</t>
  </si>
  <si>
    <t>2026-03-09T00:00:00</t>
  </si>
  <si>
    <t>2026-03-11T00:00:00</t>
  </si>
  <si>
    <t>2026-03-12T00:00:00</t>
  </si>
  <si>
    <t>2026-03-16T00:00:00</t>
  </si>
  <si>
    <t>2026-03-18T00:00:00</t>
  </si>
  <si>
    <t>2026-03-19T00:00:00</t>
  </si>
  <si>
    <t>2026-03-23T00:00:00</t>
  </si>
  <si>
    <t>2026-03-14T00:00:00</t>
  </si>
  <si>
    <t>2026-03-15T00:00:00</t>
  </si>
  <si>
    <t>2026-03-21T00:00:00</t>
  </si>
  <si>
    <t>2026-03-26T00:00:00</t>
  </si>
  <si>
    <t>2026-03-13T00:00:00</t>
  </si>
  <si>
    <t>2026-03-20T00:00:00</t>
  </si>
  <si>
    <t>2026-03-22T00:00:00</t>
  </si>
  <si>
    <t>2026-03-24T00:00:00</t>
  </si>
  <si>
    <t>2026-03-28T00:00:00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</si>
</sst>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8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78" fontId="16" fillId="0" borderId="16" xfId="0" applyNumberFormat="1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178" fontId="16" fillId="0" borderId="19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8" xfId="1" applyNumberFormat="1" applyFont="1" applyFill="1" applyBorder="1" applyAlignment="1">
      <alignment horizontal="center" vertical="center" wrapText="1"/>
    </xf>
    <xf numFmtId="0" fontId="18" fillId="0" borderId="0" xfId="3"/>
    <xf numFmtId="0" fontId="18" fillId="0" borderId="0" xfId="3"/>
    <xf numFmtId="0" fontId="18" fillId="0" borderId="0" xfId="3"/>
  </cellXfs>
  <cellStyles count="4">
    <cellStyle name="標準" xfId="0" builtinId="0"/>
    <cellStyle name="標準 2" xfId="1" xr:uid="{00000000-0005-0000-0000-000001000000}"/>
    <cellStyle name="標準 3" xfId="3" xr:uid="{AFC7CF42-E653-4494-AC16-F9546C26266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12</xdr:row>
      <xdr:rowOff>619123</xdr:rowOff>
    </xdr:from>
    <xdr:to>
      <xdr:col>6</xdr:col>
      <xdr:colOff>357189</xdr:colOff>
      <xdr:row>15</xdr:row>
      <xdr:rowOff>380998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962024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="40" zoomScaleNormal="100" zoomScaleSheetLayoutView="40" workbookViewId="0">
      <selection activeCell="G7" sqref="G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customWidth="1"/>
    <col min="10" max="10" width="34.875" hidden="1" customWidth="1"/>
    <col min="11" max="13" width="48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9" t="s">
        <v>1</v>
      </c>
      <c r="B1" s="1"/>
      <c r="C1" s="1"/>
      <c r="D1" s="20"/>
      <c r="E1" s="1"/>
      <c r="F1" s="37" t="s">
        <v>0</v>
      </c>
      <c r="G1" s="37"/>
      <c r="H1" s="37"/>
      <c r="I1" s="37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 t="s">
        <v>2</v>
      </c>
      <c r="F3" s="38">
        <v>46087</v>
      </c>
      <c r="G3" s="38"/>
      <c r="H3" s="10" t="s">
        <v>3</v>
      </c>
      <c r="I3" s="11"/>
    </row>
    <row r="4" spans="1:15" s="3" customFormat="1" ht="57" customHeight="1" thickBot="1">
      <c r="A4" s="39" t="s">
        <v>8</v>
      </c>
      <c r="B4" s="41" t="s">
        <v>4</v>
      </c>
      <c r="C4" s="43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15" s="14" customFormat="1" ht="39.75" customHeight="1" thickBot="1">
      <c r="A5" s="40"/>
      <c r="B5" s="42"/>
      <c r="C5" s="44"/>
      <c r="D5" s="22" t="s">
        <v>7</v>
      </c>
      <c r="E5" s="22" t="s">
        <v>11</v>
      </c>
      <c r="F5" s="23" t="s">
        <v>12</v>
      </c>
      <c r="G5" s="16"/>
      <c r="H5" s="3"/>
      <c r="K5" s="25" t="s">
        <v>13</v>
      </c>
      <c r="L5" s="24" t="s">
        <v>14</v>
      </c>
      <c r="M5" s="24" t="s">
        <v>15</v>
      </c>
      <c r="N5" s="3"/>
      <c r="O5" s="3"/>
    </row>
    <row r="6" spans="1:15" s="3" customFormat="1" ht="57" customHeight="1">
      <c r="A6" s="26" t="s">
        <v>19</v>
      </c>
      <c r="B6" s="27" t="s">
        <v>20</v>
      </c>
      <c r="C6" s="28" t="str">
        <f>TEXT(DATEVALUE(LEFT(K6, 10)), "m/d")</f>
        <v>3/9</v>
      </c>
      <c r="D6" s="28" t="str">
        <f t="shared" ref="D6:E6" si="0">TEXT(DATEVALUE(LEFT(L6, 10)), "m/d")</f>
        <v>3/11</v>
      </c>
      <c r="E6" s="28" t="str">
        <f t="shared" si="0"/>
        <v>3/13</v>
      </c>
      <c r="F6" s="24" t="str">
        <f>E6</f>
        <v>3/13</v>
      </c>
      <c r="G6" s="17"/>
      <c r="K6" s="45" t="s">
        <v>25</v>
      </c>
      <c r="L6" s="46" t="s">
        <v>26</v>
      </c>
      <c r="M6" s="47" t="s">
        <v>36</v>
      </c>
    </row>
    <row r="7" spans="1:15" s="3" customFormat="1" ht="57" customHeight="1">
      <c r="A7" s="29" t="s">
        <v>16</v>
      </c>
      <c r="B7" s="30" t="s">
        <v>21</v>
      </c>
      <c r="C7" s="31" t="str">
        <f t="shared" ref="C7:C11" si="1">TEXT(DATEVALUE(LEFT(K7, 10)), "m/d")</f>
        <v>3/11</v>
      </c>
      <c r="D7" s="31" t="str">
        <f t="shared" ref="D7:D11" si="2">TEXT(DATEVALUE(LEFT(L7, 10)), "m/d")</f>
        <v>3/14</v>
      </c>
      <c r="E7" s="31" t="str">
        <f t="shared" ref="E7:E11" si="3">TEXT(DATEVALUE(LEFT(M7, 10)), "m/d")</f>
        <v>3/15</v>
      </c>
      <c r="F7" s="32" t="str">
        <f t="shared" ref="F7:F11" si="4">E7</f>
        <v>3/15</v>
      </c>
      <c r="G7" s="17"/>
      <c r="K7" s="45" t="s">
        <v>26</v>
      </c>
      <c r="L7" s="46" t="s">
        <v>32</v>
      </c>
      <c r="M7" s="47" t="s">
        <v>33</v>
      </c>
    </row>
    <row r="8" spans="1:15" s="3" customFormat="1" ht="57" customHeight="1">
      <c r="A8" s="29" t="s">
        <v>22</v>
      </c>
      <c r="B8" s="30" t="s">
        <v>23</v>
      </c>
      <c r="C8" s="31" t="str">
        <f t="shared" si="1"/>
        <v>3/12</v>
      </c>
      <c r="D8" s="31" t="str">
        <f t="shared" si="2"/>
        <v>3/15</v>
      </c>
      <c r="E8" s="31" t="str">
        <f t="shared" si="3"/>
        <v>3/16</v>
      </c>
      <c r="F8" s="32" t="str">
        <f t="shared" si="4"/>
        <v>3/16</v>
      </c>
      <c r="G8" s="17"/>
      <c r="K8" s="45" t="s">
        <v>27</v>
      </c>
      <c r="L8" s="46" t="s">
        <v>33</v>
      </c>
      <c r="M8" s="47" t="s">
        <v>28</v>
      </c>
    </row>
    <row r="9" spans="1:15" s="3" customFormat="1" ht="57" customHeight="1">
      <c r="A9" s="29" t="s">
        <v>17</v>
      </c>
      <c r="B9" s="30" t="s">
        <v>21</v>
      </c>
      <c r="C9" s="31" t="str">
        <f t="shared" si="1"/>
        <v>3/16</v>
      </c>
      <c r="D9" s="31" t="str">
        <f t="shared" si="2"/>
        <v>3/18</v>
      </c>
      <c r="E9" s="31" t="str">
        <f t="shared" si="3"/>
        <v>3/20</v>
      </c>
      <c r="F9" s="32" t="str">
        <f t="shared" si="4"/>
        <v>3/20</v>
      </c>
      <c r="G9" s="17"/>
      <c r="K9" s="45" t="s">
        <v>28</v>
      </c>
      <c r="L9" s="46" t="s">
        <v>29</v>
      </c>
      <c r="M9" s="47" t="s">
        <v>37</v>
      </c>
    </row>
    <row r="10" spans="1:15" s="3" customFormat="1" ht="57" customHeight="1">
      <c r="A10" s="29" t="s">
        <v>16</v>
      </c>
      <c r="B10" s="30" t="s">
        <v>24</v>
      </c>
      <c r="C10" s="31" t="str">
        <f t="shared" si="1"/>
        <v>3/18</v>
      </c>
      <c r="D10" s="31" t="str">
        <f t="shared" si="2"/>
        <v>3/21</v>
      </c>
      <c r="E10" s="31" t="str">
        <f t="shared" si="3"/>
        <v>3/22</v>
      </c>
      <c r="F10" s="32" t="str">
        <f t="shared" si="4"/>
        <v>3/22</v>
      </c>
      <c r="G10" s="17"/>
      <c r="K10" s="45" t="s">
        <v>29</v>
      </c>
      <c r="L10" s="46" t="s">
        <v>34</v>
      </c>
      <c r="M10" s="47" t="s">
        <v>38</v>
      </c>
    </row>
    <row r="11" spans="1:15" s="3" customFormat="1" ht="57" customHeight="1">
      <c r="A11" s="29" t="s">
        <v>17</v>
      </c>
      <c r="B11" s="30" t="s">
        <v>24</v>
      </c>
      <c r="C11" s="31" t="str">
        <f t="shared" si="1"/>
        <v>3/19</v>
      </c>
      <c r="D11" s="31" t="str">
        <f t="shared" si="2"/>
        <v>3/23</v>
      </c>
      <c r="E11" s="31" t="str">
        <f t="shared" si="3"/>
        <v>3/24</v>
      </c>
      <c r="F11" s="32" t="str">
        <f t="shared" si="4"/>
        <v>3/24</v>
      </c>
      <c r="G11" s="17"/>
      <c r="K11" s="45" t="s">
        <v>30</v>
      </c>
      <c r="L11" s="46" t="s">
        <v>31</v>
      </c>
      <c r="M11" s="47" t="s">
        <v>39</v>
      </c>
    </row>
    <row r="12" spans="1:15" s="3" customFormat="1" ht="57" customHeight="1" thickBot="1">
      <c r="A12" s="33" t="s">
        <v>18</v>
      </c>
      <c r="B12" s="34" t="s">
        <v>18</v>
      </c>
      <c r="C12" s="35" t="str">
        <f t="shared" ref="C12" si="5">TEXT(DATEVALUE(LEFT(K12, 10)), "m/d")</f>
        <v>3/23</v>
      </c>
      <c r="D12" s="35" t="str">
        <f t="shared" ref="D12" si="6">TEXT(DATEVALUE(LEFT(L12, 10)), "m/d")</f>
        <v>3/26</v>
      </c>
      <c r="E12" s="35" t="str">
        <f t="shared" ref="E12" si="7">TEXT(DATEVALUE(LEFT(M12, 10)), "m/d")</f>
        <v>3/28</v>
      </c>
      <c r="F12" s="36" t="str">
        <f t="shared" ref="F12" si="8">E12</f>
        <v>3/28</v>
      </c>
      <c r="G12" s="17"/>
      <c r="K12" s="45" t="s">
        <v>31</v>
      </c>
      <c r="L12" s="46" t="s">
        <v>35</v>
      </c>
      <c r="M12" s="47" t="s">
        <v>40</v>
      </c>
    </row>
    <row r="13" spans="1:15" s="3" customFormat="1" ht="57" customHeight="1" thickBot="1">
      <c r="A13" s="17"/>
      <c r="B13" s="17"/>
      <c r="C13" s="21"/>
      <c r="D13" s="21"/>
      <c r="E13" s="21"/>
      <c r="F13" s="21"/>
      <c r="G13" s="17"/>
      <c r="K13" s="25"/>
      <c r="L13" s="24"/>
      <c r="M13" s="24"/>
    </row>
    <row r="14" spans="1:15" s="3" customFormat="1" ht="57" customHeight="1">
      <c r="A14" s="17"/>
      <c r="B14" s="17"/>
      <c r="C14" s="21"/>
      <c r="D14" s="21"/>
      <c r="E14" s="21"/>
      <c r="F14" s="21"/>
      <c r="G14" s="17"/>
      <c r="K14" s="25"/>
      <c r="L14" s="24"/>
      <c r="M14" s="24"/>
    </row>
    <row r="15" spans="1:15" s="3" customFormat="1" ht="57" customHeight="1">
      <c r="A15" s="17"/>
      <c r="B15" s="17"/>
      <c r="C15" s="21"/>
      <c r="D15" s="21"/>
      <c r="E15" s="21"/>
      <c r="F15" s="21"/>
      <c r="G15" s="17"/>
    </row>
    <row r="16" spans="1:15" s="3" customFormat="1" ht="57" customHeight="1">
      <c r="A16" s="17"/>
      <c r="B16" s="17"/>
      <c r="C16" s="21"/>
      <c r="D16" s="21"/>
      <c r="E16" s="21"/>
      <c r="F16" s="21"/>
      <c r="G16" s="17"/>
    </row>
    <row r="17" spans="1:9" s="3" customFormat="1" ht="57" customHeight="1">
      <c r="A17" s="17"/>
      <c r="B17" s="17"/>
      <c r="C17" s="21"/>
      <c r="D17" s="21"/>
      <c r="E17" s="21"/>
      <c r="F17" s="21"/>
      <c r="G17" s="17"/>
    </row>
    <row r="18" spans="1:9" s="3" customFormat="1" ht="57" customHeight="1">
      <c r="A18" s="17"/>
      <c r="B18" s="17"/>
      <c r="C18" s="21"/>
      <c r="D18" s="21"/>
      <c r="E18" s="21"/>
      <c r="F18" s="21"/>
      <c r="G18" s="17"/>
    </row>
    <row r="19" spans="1:9" s="3" customFormat="1" ht="57" customHeight="1">
      <c r="A19" s="17"/>
      <c r="B19" s="17"/>
      <c r="C19" s="21"/>
      <c r="D19" s="21"/>
      <c r="E19" s="21"/>
      <c r="F19" s="21"/>
      <c r="G19" s="17"/>
      <c r="H19" s="2"/>
      <c r="I19" s="2"/>
    </row>
    <row r="20" spans="1:9" s="3" customFormat="1" ht="57" customHeight="1">
      <c r="A20" s="17"/>
      <c r="B20" s="17"/>
      <c r="C20" s="21"/>
      <c r="D20" s="21"/>
      <c r="E20" s="21"/>
      <c r="F20" s="21"/>
      <c r="G20" s="17"/>
      <c r="H20" s="2"/>
      <c r="I20" s="2"/>
    </row>
    <row r="21" spans="1:9" s="3" customFormat="1" ht="57" customHeight="1">
      <c r="A21" s="17"/>
      <c r="B21" s="17"/>
      <c r="C21" s="21"/>
      <c r="D21" s="21"/>
      <c r="E21" s="21"/>
      <c r="F21" s="21"/>
      <c r="G21" s="17"/>
      <c r="H21" s="2"/>
      <c r="I21" s="2"/>
    </row>
    <row r="22" spans="1:9" s="3" customFormat="1" ht="57" customHeight="1">
      <c r="A22" s="17"/>
      <c r="B22" s="17"/>
      <c r="C22" s="21"/>
      <c r="D22" s="21"/>
      <c r="E22" s="21"/>
      <c r="F22" s="21"/>
      <c r="G22" s="17"/>
      <c r="H22" s="2"/>
      <c r="I22" s="2"/>
    </row>
    <row r="23" spans="1:9" s="3" customFormat="1" ht="57" customHeight="1">
      <c r="A23" s="17"/>
      <c r="B23" s="17"/>
      <c r="C23" s="21"/>
      <c r="D23" s="21"/>
      <c r="E23" s="21"/>
      <c r="F23" s="21"/>
      <c r="G23" s="17"/>
      <c r="H23" s="2"/>
      <c r="I23" s="2"/>
    </row>
    <row r="24" spans="1:9" s="3" customFormat="1" ht="57" customHeight="1">
      <c r="A24" s="17"/>
      <c r="B24" s="17"/>
      <c r="D24" s="21"/>
      <c r="E24" s="21"/>
      <c r="F24" s="21"/>
      <c r="G24" s="17"/>
      <c r="H24" s="2"/>
      <c r="I24" s="2"/>
    </row>
    <row r="25" spans="1:9" s="3" customFormat="1" ht="57" customHeight="1">
      <c r="A25" s="17"/>
      <c r="B25" s="17"/>
      <c r="C25" s="21"/>
      <c r="D25" s="21"/>
      <c r="E25" s="21"/>
      <c r="F25" s="21"/>
      <c r="G25" s="17"/>
      <c r="H25" s="2"/>
      <c r="I25" s="2"/>
    </row>
    <row r="26" spans="1:9" s="3" customFormat="1" ht="57" customHeight="1">
      <c r="A26" s="17"/>
      <c r="B26" s="17"/>
      <c r="C26" s="21"/>
      <c r="D26" s="21"/>
      <c r="E26" s="21"/>
      <c r="F26" s="21"/>
      <c r="G26" s="17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>
      <c r="A28" s="15"/>
      <c r="B28" s="2"/>
      <c r="C28" s="2"/>
      <c r="D28" s="2"/>
      <c r="E28" s="2"/>
      <c r="F28" s="2"/>
      <c r="G28" s="2"/>
      <c r="H28" s="2"/>
      <c r="I28" s="2"/>
    </row>
    <row r="29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2026-02-18T06:54:07Z</cp:lastPrinted>
  <dcterms:created xsi:type="dcterms:W3CDTF">2023-07-06T02:11:36Z</dcterms:created>
  <dcterms:modified xsi:type="dcterms:W3CDTF">2026-03-06T04:41:58Z</dcterms:modified>
</cp:coreProperties>
</file>