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81DDFFA9-41E5-41F0-AE2B-91AD10E7E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C14" i="2" s="1"/>
  <c r="D14" i="2" s="1"/>
  <c r="G14" i="2"/>
  <c r="H14" i="2" s="1"/>
  <c r="J14" i="2"/>
  <c r="K14" i="2"/>
  <c r="L14" i="2" s="1"/>
  <c r="E15" i="2"/>
  <c r="F15" i="2" s="1"/>
  <c r="G15" i="2"/>
  <c r="H15" i="2"/>
  <c r="J15" i="2"/>
  <c r="K15" i="2"/>
  <c r="L15" i="2" s="1"/>
  <c r="K13" i="2"/>
  <c r="L13" i="2" s="1"/>
  <c r="J13" i="2"/>
  <c r="G13" i="2"/>
  <c r="H13" i="2" s="1"/>
  <c r="E13" i="2"/>
  <c r="F13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F10" i="2"/>
  <c r="D10" i="2"/>
  <c r="C12" i="2" l="1"/>
  <c r="D12" i="2" s="1"/>
  <c r="C13" i="2"/>
  <c r="D13" i="2" s="1"/>
  <c r="C15" i="2"/>
  <c r="D15" i="2" s="1"/>
  <c r="F14" i="2"/>
  <c r="C11" i="2"/>
  <c r="D11" i="2" s="1"/>
</calcChain>
</file>

<file path=xl/sharedStrings.xml><?xml version="1.0" encoding="utf-8"?>
<sst xmlns="http://schemas.openxmlformats.org/spreadsheetml/2006/main" count="44" uniqueCount="39">
  <si>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</si>
  <si>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</si>
  <si>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</si>
  <si>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</si>
  <si>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</si>
  <si>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</si>
  <si>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</si>
  <si>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</si>
  <si>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</si>
  <si>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</si>
  <si>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</si>
  <si>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</si>
  <si>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</si>
  <si>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</si>
  <si>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</si>
  <si>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</si>
  <si>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</si>
  <si>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</si>
  <si>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</si>
  <si>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</si>
  <si>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</si>
  <si>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</si>
  <si>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</si>
  <si>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</si>
  <si>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</si>
  <si>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</si>
  <si>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</si>
  <si>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</si>
  <si>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</si>
  <si>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VICTORY HONOR</t>
  </si>
  <si>
    <t>2612W</t>
    <phoneticPr fontId="6"/>
  </si>
  <si>
    <t>2615W</t>
  </si>
  <si>
    <t xml:space="preserve"> ★SINOTRANS　OSAKA</t>
    <phoneticPr fontId="6"/>
  </si>
  <si>
    <t>2616W</t>
  </si>
  <si>
    <t>2619W</t>
  </si>
  <si>
    <t>SINOTRANS OSAKA</t>
  </si>
  <si>
    <t>2614W</t>
  </si>
  <si>
    <t>2617W</t>
  </si>
  <si>
    <t>NO SERVICE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</si>
</sst>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</cellStyleXfs>
  <cellXfs count="8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21" fillId="0" borderId="11" xfId="1" applyNumberFormat="1" applyFont="1" applyFill="1" applyBorder="1" applyAlignment="1" applyProtection="1">
      <alignment horizontal="center" vertical="center"/>
      <protection locked="0"/>
    </xf>
    <xf numFmtId="0" fontId="19" fillId="4" borderId="20" xfId="0" applyFont="1" applyFill="1" applyBorder="1">
      <alignment vertical="center"/>
    </xf>
    <xf numFmtId="0" fontId="19" fillId="4" borderId="21" xfId="0" applyFont="1" applyFill="1" applyBorder="1">
      <alignment vertical="center"/>
    </xf>
    <xf numFmtId="178" fontId="19" fillId="4" borderId="21" xfId="1" applyNumberFormat="1" applyFont="1" applyFill="1" applyBorder="1" applyAlignment="1" applyProtection="1">
      <alignment horizontal="center" vertical="center"/>
      <protection locked="0"/>
    </xf>
    <xf numFmtId="178" fontId="20" fillId="4" borderId="21" xfId="1" applyNumberFormat="1" applyFont="1" applyFill="1" applyBorder="1" applyAlignment="1">
      <alignment horizontal="center" vertical="center"/>
    </xf>
    <xf numFmtId="0" fontId="20" fillId="4" borderId="21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</cellXfs>
  <cellStyles count="10">
    <cellStyle name="標準" xfId="0" builtinId="0"/>
    <cellStyle name="標準 10" xfId="3" xr:uid="{00000000-0005-0000-0000-000001000000}"/>
    <cellStyle name="標準 2" xfId="1" xr:uid="{00000000-0005-0000-0000-000002000000}"/>
    <cellStyle name="標準 3" xfId="9" xr:uid="{382C3644-1B08-4C00-8C37-3E794971135A}"/>
    <cellStyle name="標準_Sheet1" xfId="2" xr:uid="{00000000-0005-0000-0000-000003000000}"/>
    <cellStyle name="콤마 [0]_HMMREQ~1" xfId="4" xr:uid="{00000000-0005-0000-0000-000004000000}"/>
    <cellStyle name="콤마_HMMREQ~1" xfId="5" xr:uid="{00000000-0005-0000-0000-000005000000}"/>
    <cellStyle name="통화 [0]_HMMREQ~1" xfId="6" xr:uid="{00000000-0005-0000-0000-000006000000}"/>
    <cellStyle name="통화_HMMREQ~1" xfId="7" xr:uid="{00000000-0005-0000-0000-000007000000}"/>
    <cellStyle name="표준_HMMREQ~1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900546</xdr:colOff>
      <xdr:row>20</xdr:row>
      <xdr:rowOff>415637</xdr:rowOff>
    </xdr:from>
    <xdr:to>
      <xdr:col>12</xdr:col>
      <xdr:colOff>779319</xdr:colOff>
      <xdr:row>24</xdr:row>
      <xdr:rowOff>370173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169728" y="11984182"/>
          <a:ext cx="9144000" cy="1859536"/>
          <a:chOff x="11926640" y="12941625"/>
          <a:chExt cx="9865207" cy="5340152"/>
        </a:xfrm>
      </xdr:grpSpPr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750462" y="14405390"/>
            <a:ext cx="8399497" cy="35653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view="pageBreakPreview" zoomScale="55" zoomScaleNormal="40" zoomScaleSheetLayoutView="55" zoomScalePageLayoutView="40" workbookViewId="0">
      <selection activeCell="G18" sqref="G18"/>
    </sheetView>
  </sheetViews>
  <sheetFormatPr defaultRowHeight="13.5" x14ac:dyDescent="0.1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 t="s">
        <v>1</v>
      </c>
      <c r="N1" s="60"/>
      <c r="O1" s="60"/>
      <c r="P1" s="60"/>
      <c r="Q1" s="60"/>
      <c r="S1" s="4"/>
      <c r="T1" s="5"/>
      <c r="U1" s="5"/>
      <c r="V1" s="5"/>
    </row>
    <row r="2" spans="1:22" s="3" customFormat="1" ht="30.75" customHeight="1" x14ac:dyDescent="0.25">
      <c r="S2" s="6"/>
    </row>
    <row r="3" spans="1:22" s="10" customFormat="1" ht="66" customHeight="1" x14ac:dyDescent="0.3">
      <c r="A3" s="7"/>
      <c r="B3" s="7"/>
      <c r="C3" s="7"/>
      <c r="D3" s="7"/>
      <c r="E3" s="7"/>
      <c r="F3" s="7"/>
      <c r="G3" s="7"/>
      <c r="H3" s="7"/>
      <c r="I3" s="8"/>
      <c r="J3" s="9"/>
      <c r="K3" s="61"/>
      <c r="L3" s="61"/>
      <c r="M3" s="11"/>
      <c r="O3" s="9" t="s">
        <v>8</v>
      </c>
      <c r="P3" s="61">
        <v>46097</v>
      </c>
      <c r="Q3" s="61"/>
      <c r="R3" s="29" t="s">
        <v>21</v>
      </c>
      <c r="S3" s="12"/>
    </row>
    <row r="4" spans="1:22" s="10" customFormat="1" ht="71.25" customHeight="1" x14ac:dyDescent="0.35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61"/>
      <c r="L4" s="61"/>
      <c r="N4" s="11"/>
      <c r="O4" s="11"/>
      <c r="P4" s="11"/>
      <c r="Q4" s="11"/>
      <c r="R4" s="11"/>
      <c r="S4" s="14"/>
      <c r="T4" s="11"/>
    </row>
    <row r="5" spans="1:22" s="7" customFormat="1" ht="37.5" customHeight="1" x14ac:dyDescent="0.15">
      <c r="A5" s="62" t="s">
        <v>9</v>
      </c>
      <c r="B5" s="65" t="s">
        <v>2</v>
      </c>
      <c r="C5" s="65" t="s">
        <v>10</v>
      </c>
      <c r="D5" s="65"/>
      <c r="E5" s="65"/>
      <c r="F5" s="65"/>
      <c r="G5" s="68" t="s">
        <v>11</v>
      </c>
      <c r="H5" s="68"/>
      <c r="I5" s="65" t="s">
        <v>12</v>
      </c>
      <c r="J5" s="65"/>
      <c r="K5" s="68" t="s">
        <v>3</v>
      </c>
      <c r="L5" s="69"/>
      <c r="M5" s="15"/>
      <c r="N5" s="15"/>
      <c r="O5" s="70"/>
      <c r="P5" s="70"/>
    </row>
    <row r="6" spans="1:22" s="7" customFormat="1" ht="37.5" customHeight="1" x14ac:dyDescent="0.15">
      <c r="A6" s="63"/>
      <c r="B6" s="66"/>
      <c r="C6" s="82" t="s">
        <v>13</v>
      </c>
      <c r="D6" s="82"/>
      <c r="E6" s="83" t="s">
        <v>4</v>
      </c>
      <c r="F6" s="83"/>
      <c r="G6" s="82" t="s">
        <v>4</v>
      </c>
      <c r="H6" s="82"/>
      <c r="I6" s="82" t="s">
        <v>4</v>
      </c>
      <c r="J6" s="82"/>
      <c r="K6" s="84" t="s">
        <v>14</v>
      </c>
      <c r="L6" s="85"/>
      <c r="M6" s="16"/>
      <c r="N6" s="15"/>
      <c r="O6" s="70"/>
      <c r="P6" s="70"/>
    </row>
    <row r="7" spans="1:22" s="7" customFormat="1" ht="37.5" customHeight="1" x14ac:dyDescent="0.15">
      <c r="A7" s="63"/>
      <c r="B7" s="66"/>
      <c r="C7" s="82"/>
      <c r="D7" s="82"/>
      <c r="E7" s="83"/>
      <c r="F7" s="83"/>
      <c r="G7" s="82"/>
      <c r="H7" s="82"/>
      <c r="I7" s="82"/>
      <c r="J7" s="82"/>
      <c r="K7" s="84"/>
      <c r="L7" s="85"/>
      <c r="M7" s="15"/>
      <c r="N7" s="15"/>
      <c r="O7" s="70"/>
      <c r="P7" s="70"/>
    </row>
    <row r="8" spans="1:22" s="7" customFormat="1" ht="37.5" customHeight="1" x14ac:dyDescent="0.15">
      <c r="A8" s="63"/>
      <c r="B8" s="66"/>
      <c r="C8" s="82"/>
      <c r="D8" s="82"/>
      <c r="E8" s="83"/>
      <c r="F8" s="83"/>
      <c r="G8" s="82"/>
      <c r="H8" s="82"/>
      <c r="I8" s="82"/>
      <c r="J8" s="82"/>
      <c r="K8" s="84"/>
      <c r="L8" s="85"/>
      <c r="M8" s="15"/>
      <c r="N8" s="15"/>
      <c r="O8" s="15"/>
      <c r="P8" s="15"/>
    </row>
    <row r="9" spans="1:22" s="7" customFormat="1" ht="37.5" customHeight="1" x14ac:dyDescent="0.15">
      <c r="A9" s="64"/>
      <c r="B9" s="67"/>
      <c r="C9" s="40"/>
      <c r="D9" s="40"/>
      <c r="E9" s="40"/>
      <c r="F9" s="40"/>
      <c r="G9" s="79"/>
      <c r="H9" s="79"/>
      <c r="I9" s="79" t="s">
        <v>15</v>
      </c>
      <c r="J9" s="79"/>
      <c r="K9" s="80" t="s">
        <v>16</v>
      </c>
      <c r="L9" s="81"/>
      <c r="M9" s="15"/>
      <c r="N9" s="15"/>
      <c r="O9" s="70"/>
      <c r="P9" s="70"/>
    </row>
    <row r="10" spans="1:22" s="7" customFormat="1" ht="43.5" customHeight="1" x14ac:dyDescent="0.15">
      <c r="A10" s="43" t="s">
        <v>32</v>
      </c>
      <c r="B10" s="44" t="s">
        <v>30</v>
      </c>
      <c r="C10" s="53">
        <v>46100</v>
      </c>
      <c r="D10" s="53" t="str">
        <f>TEXT(C10,"aaa")</f>
        <v>木</v>
      </c>
      <c r="E10" s="53">
        <v>46100</v>
      </c>
      <c r="F10" s="53" t="str">
        <f>TEXT(E10,"aaa")</f>
        <v>木</v>
      </c>
      <c r="G10" s="46">
        <f>I10-1</f>
        <v>46105</v>
      </c>
      <c r="H10" s="47" t="str">
        <f>TEXT(G10,"aaa")</f>
        <v>火</v>
      </c>
      <c r="I10" s="46">
        <v>46106</v>
      </c>
      <c r="J10" s="47" t="str">
        <f>TEXT(I10,"aaa")</f>
        <v>水</v>
      </c>
      <c r="K10" s="46">
        <f>I10+2</f>
        <v>46108</v>
      </c>
      <c r="L10" s="48" t="str">
        <f>TEXT(K10,"aaa")</f>
        <v>金</v>
      </c>
      <c r="M10" s="49"/>
      <c r="N10" s="49"/>
      <c r="O10" s="49"/>
      <c r="P10" s="49"/>
    </row>
    <row r="11" spans="1:22" s="7" customFormat="1" ht="43.5" customHeight="1" x14ac:dyDescent="0.15">
      <c r="A11" s="43" t="s">
        <v>29</v>
      </c>
      <c r="B11" s="44" t="s">
        <v>31</v>
      </c>
      <c r="C11" s="45">
        <f t="shared" ref="C11:C13" si="0">E11</f>
        <v>46108</v>
      </c>
      <c r="D11" s="45" t="str">
        <f>TEXT(C11,"aaa")</f>
        <v>金</v>
      </c>
      <c r="E11" s="45">
        <f t="shared" ref="E11:E13" si="1">I11-5</f>
        <v>46108</v>
      </c>
      <c r="F11" s="45" t="str">
        <f>TEXT(E11,"aaa")</f>
        <v>金</v>
      </c>
      <c r="G11" s="46">
        <f>I11-1</f>
        <v>46112</v>
      </c>
      <c r="H11" s="47" t="str">
        <f>TEXT(G11,"aaa")</f>
        <v>火</v>
      </c>
      <c r="I11" s="46">
        <v>46113</v>
      </c>
      <c r="J11" s="47" t="str">
        <f>TEXT(I11,"aaa")</f>
        <v>水</v>
      </c>
      <c r="K11" s="46">
        <f>I11+2</f>
        <v>46115</v>
      </c>
      <c r="L11" s="48" t="str">
        <f>TEXT(K11,"aaa")</f>
        <v>金</v>
      </c>
      <c r="M11" s="49"/>
      <c r="N11" s="49"/>
      <c r="O11" s="49"/>
      <c r="P11" s="49"/>
    </row>
    <row r="12" spans="1:22" s="7" customFormat="1" ht="43.5" customHeight="1" x14ac:dyDescent="0.15">
      <c r="A12" s="43" t="s">
        <v>35</v>
      </c>
      <c r="B12" s="44" t="s">
        <v>36</v>
      </c>
      <c r="C12" s="45">
        <f t="shared" si="0"/>
        <v>46115</v>
      </c>
      <c r="D12" s="45" t="str">
        <f t="shared" ref="D12:D13" si="2">TEXT(C12,"aaa")</f>
        <v>金</v>
      </c>
      <c r="E12" s="45">
        <f t="shared" si="1"/>
        <v>46115</v>
      </c>
      <c r="F12" s="45" t="str">
        <f t="shared" ref="F12:F13" si="3">TEXT(E12,"aaa")</f>
        <v>金</v>
      </c>
      <c r="G12" s="46">
        <f t="shared" ref="G12:G13" si="4">I12-1</f>
        <v>46119</v>
      </c>
      <c r="H12" s="47" t="str">
        <f t="shared" ref="H12:H13" si="5">TEXT(G12,"aaa")</f>
        <v>火</v>
      </c>
      <c r="I12" s="46">
        <v>46120</v>
      </c>
      <c r="J12" s="47" t="str">
        <f t="shared" ref="J12:J13" si="6">TEXT(I12,"aaa")</f>
        <v>水</v>
      </c>
      <c r="K12" s="46">
        <f t="shared" ref="K12:K13" si="7">I12+2</f>
        <v>46122</v>
      </c>
      <c r="L12" s="48" t="str">
        <f t="shared" ref="L12:L13" si="8">TEXT(K12,"aaa")</f>
        <v>金</v>
      </c>
      <c r="M12" s="49"/>
      <c r="N12" s="49"/>
      <c r="O12" s="49"/>
      <c r="P12" s="49"/>
    </row>
    <row r="13" spans="1:22" s="7" customFormat="1" ht="43.5" customHeight="1" x14ac:dyDescent="0.15">
      <c r="A13" s="43" t="s">
        <v>29</v>
      </c>
      <c r="B13" s="44" t="s">
        <v>37</v>
      </c>
      <c r="C13" s="45">
        <f t="shared" si="0"/>
        <v>46122</v>
      </c>
      <c r="D13" s="45" t="str">
        <f t="shared" si="2"/>
        <v>金</v>
      </c>
      <c r="E13" s="45">
        <f t="shared" si="1"/>
        <v>46122</v>
      </c>
      <c r="F13" s="45" t="str">
        <f t="shared" si="3"/>
        <v>金</v>
      </c>
      <c r="G13" s="46">
        <f t="shared" si="4"/>
        <v>46126</v>
      </c>
      <c r="H13" s="47" t="str">
        <f t="shared" si="5"/>
        <v>火</v>
      </c>
      <c r="I13" s="46">
        <v>46127</v>
      </c>
      <c r="J13" s="47" t="str">
        <f t="shared" si="6"/>
        <v>水</v>
      </c>
      <c r="K13" s="46">
        <f t="shared" si="7"/>
        <v>46129</v>
      </c>
      <c r="L13" s="48" t="str">
        <f t="shared" si="8"/>
        <v>金</v>
      </c>
      <c r="M13" s="41"/>
      <c r="N13" s="41"/>
      <c r="O13" s="41"/>
      <c r="P13" s="41"/>
    </row>
    <row r="14" spans="1:22" s="7" customFormat="1" ht="43.5" customHeight="1" x14ac:dyDescent="0.15">
      <c r="A14" s="43" t="s">
        <v>35</v>
      </c>
      <c r="B14" s="44" t="s">
        <v>33</v>
      </c>
      <c r="C14" s="45">
        <f t="shared" ref="C14:C15" si="9">E14</f>
        <v>46129</v>
      </c>
      <c r="D14" s="45" t="str">
        <f t="shared" ref="D14:D15" si="10">TEXT(C14,"aaa")</f>
        <v>金</v>
      </c>
      <c r="E14" s="45">
        <f t="shared" ref="E14:E15" si="11">I14-5</f>
        <v>46129</v>
      </c>
      <c r="F14" s="45" t="str">
        <f t="shared" ref="F14:F15" si="12">TEXT(E14,"aaa")</f>
        <v>金</v>
      </c>
      <c r="G14" s="46">
        <f t="shared" ref="G14:G15" si="13">I14-1</f>
        <v>46133</v>
      </c>
      <c r="H14" s="47" t="str">
        <f t="shared" ref="H14:H15" si="14">TEXT(G14,"aaa")</f>
        <v>火</v>
      </c>
      <c r="I14" s="46">
        <v>46134</v>
      </c>
      <c r="J14" s="47" t="str">
        <f t="shared" ref="J14:J15" si="15">TEXT(I14,"aaa")</f>
        <v>水</v>
      </c>
      <c r="K14" s="46">
        <f t="shared" ref="K14:K15" si="16">I14+2</f>
        <v>46136</v>
      </c>
      <c r="L14" s="48" t="str">
        <f t="shared" ref="L14:L15" si="17">TEXT(K14,"aaa")</f>
        <v>金</v>
      </c>
      <c r="M14" s="52"/>
      <c r="N14" s="52"/>
      <c r="O14" s="49"/>
      <c r="P14" s="49"/>
    </row>
    <row r="15" spans="1:22" s="7" customFormat="1" ht="43.5" customHeight="1" x14ac:dyDescent="0.15">
      <c r="A15" s="43" t="s">
        <v>29</v>
      </c>
      <c r="B15" s="44" t="s">
        <v>34</v>
      </c>
      <c r="C15" s="45">
        <f t="shared" si="9"/>
        <v>46136</v>
      </c>
      <c r="D15" s="45" t="str">
        <f t="shared" si="10"/>
        <v>金</v>
      </c>
      <c r="E15" s="45">
        <f t="shared" si="11"/>
        <v>46136</v>
      </c>
      <c r="F15" s="45" t="str">
        <f t="shared" si="12"/>
        <v>金</v>
      </c>
      <c r="G15" s="46">
        <f t="shared" si="13"/>
        <v>46140</v>
      </c>
      <c r="H15" s="47" t="str">
        <f t="shared" si="14"/>
        <v>火</v>
      </c>
      <c r="I15" s="46">
        <v>46141</v>
      </c>
      <c r="J15" s="47" t="str">
        <f t="shared" si="15"/>
        <v>水</v>
      </c>
      <c r="K15" s="46">
        <f t="shared" si="16"/>
        <v>46143</v>
      </c>
      <c r="L15" s="48" t="str">
        <f t="shared" si="17"/>
        <v>金</v>
      </c>
      <c r="M15" s="49"/>
      <c r="N15" s="49"/>
      <c r="O15" s="49"/>
      <c r="P15" s="49"/>
    </row>
    <row r="16" spans="1:22" s="7" customFormat="1" ht="43.5" customHeight="1" x14ac:dyDescent="0.15">
      <c r="A16" s="54" t="s">
        <v>38</v>
      </c>
      <c r="B16" s="55"/>
      <c r="C16" s="56"/>
      <c r="D16" s="56"/>
      <c r="E16" s="56"/>
      <c r="F16" s="56"/>
      <c r="G16" s="57"/>
      <c r="H16" s="58"/>
      <c r="I16" s="57"/>
      <c r="J16" s="58"/>
      <c r="K16" s="57"/>
      <c r="L16" s="59"/>
      <c r="M16" s="42"/>
      <c r="N16" s="42"/>
      <c r="O16" s="42"/>
      <c r="P16" s="42"/>
    </row>
    <row r="17" spans="1:20" s="7" customFormat="1" ht="43.5" customHeight="1" x14ac:dyDescent="0.15">
      <c r="M17" s="51"/>
      <c r="N17" s="51"/>
      <c r="O17" s="51"/>
      <c r="P17" s="51"/>
    </row>
    <row r="18" spans="1:20" s="7" customFormat="1" ht="43.5" customHeight="1" x14ac:dyDescent="0.15">
      <c r="M18" s="39"/>
      <c r="N18" s="39"/>
      <c r="O18" s="39"/>
      <c r="P18" s="39"/>
    </row>
    <row r="19" spans="1:20" s="7" customFormat="1" ht="43.5" customHeight="1" x14ac:dyDescent="0.15">
      <c r="A19" s="38"/>
      <c r="B19" s="38"/>
      <c r="C19" s="33"/>
      <c r="D19" s="33"/>
      <c r="E19" s="33"/>
      <c r="F19" s="33"/>
      <c r="G19" s="34"/>
      <c r="H19" s="35"/>
      <c r="I19" s="34"/>
      <c r="J19" s="35"/>
      <c r="K19" s="34"/>
      <c r="L19" s="35"/>
      <c r="M19" s="39"/>
      <c r="N19" s="39"/>
      <c r="O19" s="39"/>
      <c r="P19" s="39"/>
    </row>
    <row r="20" spans="1:20" s="7" customFormat="1" ht="43.5" customHeight="1" x14ac:dyDescent="0.15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 x14ac:dyDescent="0.15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 x14ac:dyDescent="0.15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 x14ac:dyDescent="0.15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 x14ac:dyDescent="0.15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 x14ac:dyDescent="0.15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 x14ac:dyDescent="0.2">
      <c r="A26" s="50" t="s">
        <v>5</v>
      </c>
      <c r="B26" s="86" t="s">
        <v>6</v>
      </c>
      <c r="C26" s="87"/>
      <c r="D26" s="88"/>
      <c r="E26" s="86" t="s">
        <v>22</v>
      </c>
      <c r="F26" s="87"/>
      <c r="G26" s="87"/>
      <c r="H26" s="87"/>
      <c r="I26" s="87"/>
      <c r="J26" s="87"/>
      <c r="K26" s="87"/>
      <c r="L26" s="88"/>
      <c r="M26" s="15"/>
      <c r="N26" s="15"/>
      <c r="O26" s="15"/>
      <c r="P26" s="15"/>
    </row>
    <row r="27" spans="1:20" s="7" customFormat="1" ht="48.75" customHeight="1" thickTop="1" x14ac:dyDescent="0.5">
      <c r="A27" s="71" t="s">
        <v>23</v>
      </c>
      <c r="B27" s="73" t="s">
        <v>24</v>
      </c>
      <c r="C27" s="74"/>
      <c r="D27" s="75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 x14ac:dyDescent="0.5">
      <c r="A28" s="72"/>
      <c r="B28" s="76"/>
      <c r="C28" s="77"/>
      <c r="D28" s="78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 x14ac:dyDescent="0.5">
      <c r="A29" s="71" t="s">
        <v>7</v>
      </c>
      <c r="B29" s="73" t="s">
        <v>17</v>
      </c>
      <c r="C29" s="74"/>
      <c r="D29" s="75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 x14ac:dyDescent="0.5">
      <c r="A30" s="72"/>
      <c r="B30" s="76"/>
      <c r="C30" s="77"/>
      <c r="D30" s="78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 x14ac:dyDescent="0.15">
      <c r="N31" s="17"/>
      <c r="O31" s="17"/>
      <c r="P31" s="15"/>
      <c r="Q31" s="15"/>
      <c r="R31" s="15"/>
      <c r="S31" s="16"/>
      <c r="T31" s="15"/>
    </row>
    <row r="32" spans="1:20" s="7" customFormat="1" ht="41.25" customHeight="1" x14ac:dyDescent="0.15">
      <c r="N32" s="17"/>
      <c r="O32" s="17"/>
      <c r="P32" s="15"/>
      <c r="Q32" s="15"/>
      <c r="R32" s="15"/>
      <c r="S32" s="16"/>
      <c r="T32" s="15"/>
    </row>
    <row r="33" spans="14:20" s="7" customFormat="1" ht="41.25" customHeight="1" x14ac:dyDescent="0.15">
      <c r="N33" s="17"/>
      <c r="O33" s="17"/>
      <c r="P33" s="15"/>
      <c r="Q33" s="15"/>
      <c r="R33" s="15"/>
      <c r="S33" s="16"/>
      <c r="T33" s="15"/>
    </row>
    <row r="34" spans="14:20" s="7" customFormat="1" ht="41.25" customHeight="1" x14ac:dyDescent="0.15">
      <c r="N34" s="17"/>
      <c r="O34" s="17"/>
      <c r="P34" s="15"/>
      <c r="Q34" s="15"/>
      <c r="R34" s="15"/>
      <c r="S34" s="16"/>
      <c r="T34" s="15"/>
    </row>
    <row r="35" spans="14:20" s="7" customFormat="1" ht="41.25" customHeight="1" x14ac:dyDescent="0.15">
      <c r="N35" s="17"/>
      <c r="O35" s="17"/>
      <c r="P35" s="15"/>
      <c r="Q35" s="15"/>
      <c r="R35" s="15"/>
      <c r="S35" s="16"/>
      <c r="T35" s="15"/>
    </row>
  </sheetData>
  <mergeCells count="28"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2026-03-16T04:15:48Z</cp:lastPrinted>
  <dcterms:created xsi:type="dcterms:W3CDTF">2016-08-19T04:55:17Z</dcterms:created>
  <dcterms:modified xsi:type="dcterms:W3CDTF">2026-03-16T04:17:28Z</dcterms:modified>
</cp:coreProperties>
</file>