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140407D9-6BA0-441D-9866-EB51C86DD7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H(西)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'LEH(西)'!$A$1:$S$28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2" l="1"/>
  <c r="F14" i="2" s="1"/>
  <c r="E17" i="2"/>
  <c r="C17" i="2" s="1"/>
  <c r="D17" i="2" s="1"/>
  <c r="G17" i="2"/>
  <c r="H17" i="2" s="1"/>
  <c r="J17" i="2"/>
  <c r="K17" i="2"/>
  <c r="L17" i="2" s="1"/>
  <c r="K16" i="2"/>
  <c r="L16" i="2" s="1"/>
  <c r="J16" i="2"/>
  <c r="G16" i="2"/>
  <c r="H16" i="2" s="1"/>
  <c r="E16" i="2"/>
  <c r="F16" i="2" s="1"/>
  <c r="C16" i="2"/>
  <c r="D16" i="2" s="1"/>
  <c r="K15" i="2"/>
  <c r="L15" i="2" s="1"/>
  <c r="J15" i="2"/>
  <c r="G15" i="2"/>
  <c r="H15" i="2" s="1"/>
  <c r="E15" i="2"/>
  <c r="F15" i="2" s="1"/>
  <c r="K12" i="2"/>
  <c r="L12" i="2" s="1"/>
  <c r="J12" i="2"/>
  <c r="G12" i="2"/>
  <c r="H12" i="2" s="1"/>
  <c r="F12" i="2"/>
  <c r="C12" i="2"/>
  <c r="D12" i="2" s="1"/>
  <c r="L11" i="2"/>
  <c r="K11" i="2"/>
  <c r="J11" i="2"/>
  <c r="H11" i="2"/>
  <c r="G11" i="2"/>
  <c r="E11" i="2"/>
  <c r="F11" i="2" s="1"/>
  <c r="C11" i="2"/>
  <c r="D11" i="2" s="1"/>
  <c r="K10" i="2"/>
  <c r="L10" i="2" s="1"/>
  <c r="J10" i="2"/>
  <c r="H10" i="2"/>
  <c r="G10" i="2"/>
  <c r="E10" i="2"/>
  <c r="C10" i="2" s="1"/>
  <c r="D10" i="2" s="1"/>
  <c r="C15" i="2" l="1"/>
  <c r="D15" i="2" s="1"/>
  <c r="F17" i="2"/>
  <c r="F10" i="2"/>
  <c r="C14" i="2"/>
  <c r="D14" i="2" s="1"/>
  <c r="K14" i="2" l="1"/>
  <c r="L14" i="2" s="1"/>
  <c r="J14" i="2"/>
  <c r="G14" i="2"/>
  <c r="H14" i="2" s="1"/>
  <c r="K13" i="2"/>
  <c r="L13" i="2" s="1"/>
  <c r="J13" i="2"/>
  <c r="G13" i="2"/>
  <c r="H13" i="2" s="1"/>
  <c r="E13" i="2"/>
  <c r="F13" i="2" s="1"/>
  <c r="C13" i="2" l="1"/>
  <c r="D13" i="2" s="1"/>
</calcChain>
</file>

<file path=xl/sharedStrings.xml><?xml version="1.0" encoding="utf-8"?>
<sst xmlns="http://schemas.openxmlformats.org/spreadsheetml/2006/main" count="47" uniqueCount="44">
  <si>
    <t>VOY</t>
  </si>
  <si>
    <t>CFS CUT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</si>
  <si>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</si>
  <si>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</si>
  <si>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連絡先：大阪海運
TEL：06-7730-1075/FAX：06-7730-1088</t>
    <rPh sb="0" eb="3">
      <t>レンラクサキ</t>
    </rPh>
    <phoneticPr fontId="6"/>
  </si>
  <si>
    <t xml:space="preserve">UPDATED :  </t>
    <phoneticPr fontId="11"/>
  </si>
  <si>
    <t>From Osaka / Kobe</t>
    <phoneticPr fontId="6"/>
  </si>
  <si>
    <t>VESSEL</t>
    <phoneticPr fontId="6"/>
  </si>
  <si>
    <t>ETA</t>
    <phoneticPr fontId="6"/>
  </si>
  <si>
    <t>ETD</t>
    <phoneticPr fontId="6"/>
  </si>
  <si>
    <t>OSA</t>
    <phoneticPr fontId="6"/>
  </si>
  <si>
    <t>KOB</t>
    <phoneticPr fontId="6"/>
  </si>
  <si>
    <t>0 DAYS</t>
    <phoneticPr fontId="6"/>
  </si>
  <si>
    <t>大阪 CFS</t>
    <rPh sb="0" eb="2">
      <t>オオサカ</t>
    </rPh>
    <phoneticPr fontId="6"/>
  </si>
  <si>
    <t>神戸 CFS</t>
    <rPh sb="0" eb="2">
      <t>コウベ</t>
    </rPh>
    <phoneticPr fontId="6"/>
  </si>
  <si>
    <t>　　　　 LE HAVRE SCHEDULE - 関西</t>
    <rPh sb="25" eb="27">
      <t>カンサイ</t>
    </rPh>
    <phoneticPr fontId="3"/>
  </si>
  <si>
    <t>LEH</t>
    <phoneticPr fontId="6"/>
  </si>
  <si>
    <t>㈱辰巳商会
南港 ｺﾝﾃﾅﾌﾚｰﾄｽﾃｰｼｮﾝ</t>
    <phoneticPr fontId="11"/>
  </si>
  <si>
    <t>NACCS：4IW62</t>
    <phoneticPr fontId="6"/>
  </si>
  <si>
    <t>㈱辰巳商会
ポートアイランド物流センター</t>
    <phoneticPr fontId="3"/>
  </si>
  <si>
    <t>NACCS：3FRA2</t>
    <phoneticPr fontId="6"/>
  </si>
  <si>
    <t>TEL : 078-302-0282   FAX : 078-302-1406</t>
    <phoneticPr fontId="6"/>
  </si>
  <si>
    <t>大阪市住之江区南港東7-1-24</t>
    <phoneticPr fontId="11"/>
  </si>
  <si>
    <t>神戸市中央区港島7丁目13番</t>
    <phoneticPr fontId="6"/>
  </si>
  <si>
    <t xml:space="preserve"> E</t>
    <phoneticPr fontId="6"/>
  </si>
  <si>
    <t>TEL : 06-6612-3153   FAX :06-6612-6256</t>
    <phoneticPr fontId="6"/>
  </si>
  <si>
    <r>
      <t xml:space="preserve"> 　　　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</si>
  <si>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49 DAYS</t>
    <phoneticPr fontId="6"/>
  </si>
  <si>
    <t>088W</t>
    <phoneticPr fontId="6"/>
  </si>
  <si>
    <t>072W</t>
    <phoneticPr fontId="6"/>
  </si>
  <si>
    <t>ONE ALTAIR</t>
    <phoneticPr fontId="3"/>
  </si>
  <si>
    <t>※NYK VIRGO</t>
    <phoneticPr fontId="3"/>
  </si>
  <si>
    <t>085W</t>
    <phoneticPr fontId="6"/>
  </si>
  <si>
    <t>★NYK VEGA</t>
    <phoneticPr fontId="3"/>
  </si>
  <si>
    <t>ONE HENRY HUDSON</t>
  </si>
  <si>
    <t>096W</t>
  </si>
  <si>
    <t>ONE HANGZHOU BAY</t>
  </si>
  <si>
    <t>061W</t>
  </si>
  <si>
    <t>ONE HELSINKI</t>
  </si>
  <si>
    <t>064W</t>
  </si>
  <si>
    <t>ONE HONG KONG</t>
  </si>
  <si>
    <t>087W</t>
  </si>
  <si>
    <t>ONE HARBOUR</t>
  </si>
  <si>
    <t>103W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</si>
</sst>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176" formatCode="yyyy/m/d;@"/>
    <numFmt numFmtId="177" formatCode="\ d\Ayys"/>
    <numFmt numFmtId="178" formatCode="m/d;@"/>
    <numFmt numFmtId="179" formatCode="[$￥-411]#,##0;[Red]&quot;\-&quot;#,##0"/>
    <numFmt numFmtId="180" formatCode="\$#,##0\ ;&quot;($&quot;#,##0\)"/>
    <numFmt numFmtId="181" formatCode="&quot;VND&quot;#,##0\ ;[Red]&quot;(VND&quot;#,##0\)"/>
    <numFmt numFmtId="182" formatCode="[$￥-411]#,##0;[Red]\-[$￥-411]#,##0"/>
    <numFmt numFmtId="183" formatCode="dd/mmm"/>
    <numFmt numFmtId="184" formatCode="[$￥-411]#,##0.00;[Red]&quot;\-&quot;#,##0.00"/>
    <numFmt numFmtId="185" formatCode="\￥#,##0;[Red]&quot;￥￥-&quot;#,##0"/>
    <numFmt numFmtId="186" formatCode="\￥#,##0.00;[Red]&quot;￥￥￥￥￥￥-&quot;#,##0.00"/>
    <numFmt numFmtId="187" formatCode="\￥#,##0.00;[Red]&quot;￥-&quot;#,##0.00"/>
    <numFmt numFmtId="188" formatCode="\￥#,##0;[Red]&quot;￥-&quot;#,##0"/>
  </numFmts>
  <fonts count="5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name val="Meiryo UI"/>
      <family val="3"/>
      <charset val="128"/>
    </font>
    <font>
      <sz val="30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1"/>
      <name val="ＭＳ Ｐゴシック"/>
      <family val="3"/>
    </font>
    <font>
      <sz val="10"/>
      <color indexed="8"/>
      <name val="宋体"/>
      <family val="3"/>
      <charset val="128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sz val="10"/>
      <name val="VNtimes new roman"/>
      <family val="1"/>
      <charset val="128"/>
    </font>
    <font>
      <b/>
      <i/>
      <u/>
      <sz val="11"/>
      <color indexed="8"/>
      <name val="Arial"/>
      <family val="2"/>
    </font>
    <font>
      <sz val="12"/>
      <name val="新細明體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Calibri"/>
      <family val="2"/>
    </font>
    <font>
      <sz val="12"/>
      <name val="뼻뮝"/>
      <family val="3"/>
      <charset val="128"/>
    </font>
    <font>
      <sz val="10"/>
      <name val="굴림체"/>
      <family val="3"/>
      <charset val="128"/>
    </font>
    <font>
      <sz val="10"/>
      <color indexed="8"/>
      <name val="宋体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36"/>
      <name val="Meiryo UI"/>
      <family val="3"/>
      <charset val="128"/>
    </font>
    <font>
      <sz val="22"/>
      <color theme="1"/>
      <name val="Meiryo UI"/>
      <family val="3"/>
      <charset val="128"/>
    </font>
    <font>
      <b/>
      <sz val="30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17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0" borderId="0">
      <alignment vertical="center"/>
    </xf>
    <xf numFmtId="0" fontId="27" fillId="0" borderId="0">
      <alignment vertical="center"/>
    </xf>
    <xf numFmtId="3" fontId="27" fillId="0" borderId="0" applyFill="0" applyBorder="0" applyProtection="0">
      <alignment vertical="center"/>
    </xf>
    <xf numFmtId="3" fontId="27" fillId="0" borderId="0" applyFill="0" applyBorder="0" applyProtection="0">
      <alignment vertical="center"/>
    </xf>
    <xf numFmtId="3" fontId="27" fillId="0" borderId="0" applyFill="0" applyBorder="0" applyProtection="0">
      <alignment vertical="center"/>
    </xf>
    <xf numFmtId="179" fontId="32" fillId="0" borderId="0" applyBorder="0" applyProtection="0">
      <alignment vertical="center"/>
    </xf>
    <xf numFmtId="180" fontId="27" fillId="0" borderId="0" applyFill="0" applyBorder="0" applyProtection="0">
      <alignment vertical="center"/>
    </xf>
    <xf numFmtId="180" fontId="27" fillId="0" borderId="0" applyFill="0" applyBorder="0" applyProtection="0">
      <alignment vertical="center"/>
    </xf>
    <xf numFmtId="18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0" fontId="1" fillId="0" borderId="0">
      <alignment vertical="center"/>
    </xf>
    <xf numFmtId="2" fontId="27" fillId="0" borderId="0" applyFill="0" applyBorder="0" applyProtection="0">
      <alignment vertical="center"/>
    </xf>
    <xf numFmtId="2" fontId="27" fillId="0" borderId="0" applyFill="0" applyBorder="0" applyProtection="0">
      <alignment vertical="center"/>
    </xf>
    <xf numFmtId="2" fontId="27" fillId="0" borderId="0" applyFill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5" fillId="0" borderId="0" applyNumberFormat="0" applyBorder="0" applyProtection="0">
      <alignment horizontal="center" vertical="center"/>
    </xf>
    <xf numFmtId="0" fontId="35" fillId="0" borderId="0" applyBorder="0" applyProtection="0">
      <alignment horizontal="center" vertical="center" textRotation="90"/>
    </xf>
    <xf numFmtId="0" fontId="35" fillId="0" borderId="0" applyBorder="0" applyProtection="0">
      <alignment horizontal="center" vertical="center" textRotation="90"/>
    </xf>
    <xf numFmtId="0" fontId="35" fillId="0" borderId="0" applyBorder="0" applyProtection="0">
      <alignment horizontal="center" vertical="center" textRotation="90"/>
    </xf>
    <xf numFmtId="0" fontId="35" fillId="0" borderId="0" applyBorder="0" applyProtection="0">
      <alignment horizontal="center" vertical="center" textRotation="90"/>
    </xf>
    <xf numFmtId="0" fontId="35" fillId="0" borderId="0" applyNumberFormat="0" applyBorder="0" applyProtection="0">
      <alignment horizontal="center" vertical="center" textRotation="90"/>
    </xf>
    <xf numFmtId="181" fontId="36" fillId="0" borderId="0"/>
    <xf numFmtId="0" fontId="27" fillId="0" borderId="0" applyBorder="0" applyProtection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7" fillId="0" borderId="0" applyBorder="0" applyProtection="0">
      <alignment vertical="center"/>
    </xf>
    <xf numFmtId="0" fontId="1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NumberFormat="0" applyBorder="0" applyProtection="0">
      <alignment vertical="center"/>
    </xf>
    <xf numFmtId="0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183" fontId="38" fillId="0" borderId="0"/>
    <xf numFmtId="40" fontId="27" fillId="0" borderId="0" applyFill="0" applyBorder="0" applyProtection="0">
      <alignment vertical="center"/>
    </xf>
    <xf numFmtId="38" fontId="27" fillId="0" borderId="0" applyFill="0" applyBorder="0" applyProtection="0">
      <alignment vertical="center"/>
    </xf>
    <xf numFmtId="184" fontId="32" fillId="0" borderId="0" applyBorder="0" applyProtection="0">
      <alignment vertical="center"/>
    </xf>
    <xf numFmtId="184" fontId="32" fillId="0" borderId="0" applyBorder="0" applyProtection="0">
      <alignment vertical="center"/>
    </xf>
    <xf numFmtId="184" fontId="43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4" fillId="0" borderId="0"/>
    <xf numFmtId="0" fontId="40" fillId="0" borderId="0" applyBorder="0" applyProtection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0" borderId="0" applyBorder="0" applyProtection="0"/>
    <xf numFmtId="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10" fontId="27" fillId="0" borderId="0" applyFill="0" applyBorder="0" applyProtection="0">
      <alignment vertical="center"/>
    </xf>
    <xf numFmtId="0" fontId="41" fillId="0" borderId="0"/>
    <xf numFmtId="185" fontId="27" fillId="0" borderId="0" applyFill="0" applyBorder="0" applyProtection="0">
      <alignment vertical="center"/>
    </xf>
    <xf numFmtId="186" fontId="27" fillId="0" borderId="0" applyFill="0" applyBorder="0" applyProtection="0">
      <alignment vertical="center"/>
    </xf>
    <xf numFmtId="187" fontId="27" fillId="0" borderId="0" applyFill="0" applyBorder="0" applyProtection="0">
      <alignment vertical="center"/>
    </xf>
    <xf numFmtId="188" fontId="27" fillId="0" borderId="0" applyFill="0" applyBorder="0" applyProtection="0">
      <alignment vertical="center"/>
    </xf>
    <xf numFmtId="0" fontId="42" fillId="0" borderId="0"/>
    <xf numFmtId="0" fontId="27" fillId="0" borderId="0">
      <alignment vertical="center"/>
    </xf>
    <xf numFmtId="0" fontId="49" fillId="0" borderId="0"/>
    <xf numFmtId="0" fontId="49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49" fillId="0" borderId="0"/>
    <xf numFmtId="0" fontId="50" fillId="0" borderId="0"/>
    <xf numFmtId="0" fontId="49" fillId="0" borderId="0"/>
    <xf numFmtId="0" fontId="50" fillId="0" borderId="0"/>
  </cellStyleXfs>
  <cellXfs count="88">
    <xf numFmtId="0" fontId="0" fillId="0" borderId="0" xfId="0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3" fillId="0" borderId="0" xfId="1" applyFont="1" applyFill="1" applyAlignment="1"/>
    <xf numFmtId="0" fontId="14" fillId="0" borderId="0" xfId="1" applyFont="1" applyAlignment="1"/>
    <xf numFmtId="0" fontId="9" fillId="0" borderId="0" xfId="1" applyFont="1" applyAlignment="1">
      <alignment horizontal="right" vertical="center"/>
    </xf>
    <xf numFmtId="0" fontId="10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9" fillId="0" borderId="0" xfId="2" applyFont="1" applyFill="1" applyBorder="1" applyAlignment="1">
      <alignment horizontal="center" vertical="center"/>
    </xf>
    <xf numFmtId="49" fontId="19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20" fillId="0" borderId="9" xfId="1" applyFont="1" applyBorder="1" applyAlignment="1">
      <alignment horizontal="center" vertical="center"/>
    </xf>
    <xf numFmtId="0" fontId="9" fillId="0" borderId="0" xfId="1" applyFont="1"/>
    <xf numFmtId="0" fontId="10" fillId="0" borderId="0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2" fillId="3" borderId="0" xfId="1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46" fillId="0" borderId="0" xfId="1" applyFont="1" applyFill="1" applyAlignment="1">
      <alignment horizontal="left" vertical="center"/>
    </xf>
    <xf numFmtId="14" fontId="14" fillId="0" borderId="0" xfId="1" applyNumberFormat="1" applyFont="1" applyAlignment="1"/>
    <xf numFmtId="0" fontId="25" fillId="0" borderId="15" xfId="1" applyFont="1" applyBorder="1" applyAlignment="1">
      <alignment vertical="center"/>
    </xf>
    <xf numFmtId="0" fontId="25" fillId="0" borderId="15" xfId="1" applyFont="1" applyBorder="1" applyAlignment="1">
      <alignment horizontal="left" vertical="center"/>
    </xf>
    <xf numFmtId="0" fontId="25" fillId="0" borderId="7" xfId="1" applyFont="1" applyBorder="1" applyAlignment="1">
      <alignment horizontal="left" vertical="center"/>
    </xf>
    <xf numFmtId="0" fontId="25" fillId="0" borderId="1" xfId="1" applyFont="1" applyBorder="1" applyAlignment="1">
      <alignment vertical="center"/>
    </xf>
    <xf numFmtId="0" fontId="25" fillId="0" borderId="1" xfId="1" applyFont="1" applyBorder="1" applyAlignment="1">
      <alignment horizontal="left" vertical="center"/>
    </xf>
    <xf numFmtId="0" fontId="25" fillId="0" borderId="8" xfId="1" applyFont="1" applyBorder="1" applyAlignment="1">
      <alignment horizontal="right" vertical="center"/>
    </xf>
    <xf numFmtId="0" fontId="25" fillId="0" borderId="0" xfId="1" applyFont="1" applyBorder="1" applyAlignment="1">
      <alignment vertical="center"/>
    </xf>
    <xf numFmtId="0" fontId="25" fillId="0" borderId="0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10" fillId="0" borderId="16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0" fillId="0" borderId="0" xfId="1" applyFont="1" applyBorder="1" applyAlignment="1">
      <alignment vertical="center"/>
    </xf>
    <xf numFmtId="0" fontId="10" fillId="2" borderId="26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178" fontId="26" fillId="0" borderId="22" xfId="1" applyNumberFormat="1" applyFont="1" applyFill="1" applyBorder="1" applyAlignment="1" applyProtection="1">
      <alignment horizontal="center" vertical="center"/>
      <protection locked="0"/>
    </xf>
    <xf numFmtId="178" fontId="26" fillId="0" borderId="23" xfId="1" applyNumberFormat="1" applyFont="1" applyFill="1" applyBorder="1" applyAlignment="1" applyProtection="1">
      <alignment horizontal="center" vertical="center"/>
      <protection locked="0"/>
    </xf>
    <xf numFmtId="178" fontId="26" fillId="0" borderId="29" xfId="1" applyNumberFormat="1" applyFont="1" applyFill="1" applyBorder="1" applyAlignment="1" applyProtection="1">
      <alignment horizontal="center" vertical="center"/>
      <protection locked="0"/>
    </xf>
    <xf numFmtId="178" fontId="26" fillId="0" borderId="3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8" fontId="26" fillId="0" borderId="19" xfId="1" applyNumberFormat="1" applyFont="1" applyFill="1" applyBorder="1" applyAlignment="1" applyProtection="1">
      <alignment horizontal="center" vertical="center"/>
      <protection locked="0"/>
    </xf>
    <xf numFmtId="178" fontId="26" fillId="0" borderId="20" xfId="1" applyNumberFormat="1" applyFont="1" applyFill="1" applyBorder="1" applyAlignment="1" applyProtection="1">
      <alignment horizontal="center" vertical="center"/>
      <protection locked="0"/>
    </xf>
    <xf numFmtId="178" fontId="26" fillId="0" borderId="18" xfId="1" applyNumberFormat="1" applyFont="1" applyFill="1" applyBorder="1" applyAlignment="1" applyProtection="1">
      <alignment horizontal="left" vertical="center"/>
      <protection locked="0"/>
    </xf>
    <xf numFmtId="178" fontId="26" fillId="0" borderId="21" xfId="1" applyNumberFormat="1" applyFont="1" applyFill="1" applyBorder="1" applyAlignment="1" applyProtection="1">
      <alignment horizontal="left" vertical="center"/>
      <protection locked="0"/>
    </xf>
    <xf numFmtId="178" fontId="26" fillId="0" borderId="28" xfId="1" applyNumberFormat="1" applyFont="1" applyFill="1" applyBorder="1" applyAlignment="1" applyProtection="1">
      <alignment horizontal="left" vertical="center"/>
      <protection locked="0"/>
    </xf>
    <xf numFmtId="178" fontId="48" fillId="0" borderId="22" xfId="1" applyNumberFormat="1" applyFont="1" applyFill="1" applyBorder="1" applyAlignment="1" applyProtection="1">
      <alignment horizontal="center" vertical="center"/>
      <protection locked="0"/>
    </xf>
    <xf numFmtId="0" fontId="21" fillId="0" borderId="24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177" fontId="10" fillId="2" borderId="26" xfId="1" applyNumberFormat="1" applyFont="1" applyFill="1" applyBorder="1" applyAlignment="1">
      <alignment horizontal="center" vertical="center"/>
    </xf>
    <xf numFmtId="0" fontId="17" fillId="2" borderId="22" xfId="1" applyFont="1" applyFill="1" applyBorder="1" applyAlignment="1">
      <alignment horizontal="center" vertical="center"/>
    </xf>
    <xf numFmtId="0" fontId="17" fillId="2" borderId="23" xfId="1" applyFont="1" applyFill="1" applyBorder="1" applyAlignment="1">
      <alignment horizontal="center" vertical="center"/>
    </xf>
    <xf numFmtId="0" fontId="47" fillId="2" borderId="26" xfId="1" applyFont="1" applyFill="1" applyBorder="1" applyAlignment="1">
      <alignment horizontal="center" vertical="center"/>
    </xf>
    <xf numFmtId="0" fontId="47" fillId="2" borderId="27" xfId="1" applyFont="1" applyFill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0" fontId="5" fillId="3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horizontal="center" vertical="center"/>
    </xf>
    <xf numFmtId="0" fontId="15" fillId="2" borderId="18" xfId="1" applyNumberFormat="1" applyFont="1" applyFill="1" applyBorder="1" applyAlignment="1">
      <alignment horizontal="center" vertical="center" wrapText="1"/>
    </xf>
    <xf numFmtId="0" fontId="15" fillId="2" borderId="21" xfId="1" applyNumberFormat="1" applyFont="1" applyFill="1" applyBorder="1" applyAlignment="1">
      <alignment horizontal="center" vertical="center" wrapText="1"/>
    </xf>
    <xf numFmtId="0" fontId="15" fillId="2" borderId="25" xfId="1" applyNumberFormat="1" applyFont="1" applyFill="1" applyBorder="1" applyAlignment="1">
      <alignment horizontal="center" vertical="center" wrapText="1"/>
    </xf>
    <xf numFmtId="0" fontId="15" fillId="2" borderId="19" xfId="1" applyNumberFormat="1" applyFont="1" applyFill="1" applyBorder="1" applyAlignment="1">
      <alignment horizontal="center" vertical="center"/>
    </xf>
    <xf numFmtId="0" fontId="15" fillId="2" borderId="22" xfId="1" applyNumberFormat="1" applyFont="1" applyFill="1" applyBorder="1" applyAlignment="1">
      <alignment horizontal="center" vertical="center"/>
    </xf>
    <xf numFmtId="0" fontId="15" fillId="2" borderId="26" xfId="1" applyNumberFormat="1" applyFont="1" applyFill="1" applyBorder="1" applyAlignment="1">
      <alignment horizontal="center" vertical="center"/>
    </xf>
    <xf numFmtId="0" fontId="15" fillId="2" borderId="19" xfId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/>
    </xf>
    <xf numFmtId="0" fontId="16" fillId="2" borderId="22" xfId="1" applyNumberFormat="1" applyFont="1" applyFill="1" applyBorder="1" applyAlignment="1">
      <alignment horizontal="center" vertical="center"/>
    </xf>
  </cellXfs>
  <cellStyles count="717">
    <cellStyle name="Comma0" xfId="7" xr:uid="{00000000-0005-0000-0000-000000000000}"/>
    <cellStyle name="Comma0 2" xfId="8" xr:uid="{00000000-0005-0000-0000-000001000000}"/>
    <cellStyle name="Comma0_1" xfId="9" xr:uid="{00000000-0005-0000-0000-000002000000}"/>
    <cellStyle name="Currency [0] 2" xfId="10" xr:uid="{00000000-0005-0000-0000-000003000000}"/>
    <cellStyle name="Currency0" xfId="11" xr:uid="{00000000-0005-0000-0000-000004000000}"/>
    <cellStyle name="Currency0 2" xfId="12" xr:uid="{00000000-0005-0000-0000-000005000000}"/>
    <cellStyle name="Currency0_1" xfId="13" xr:uid="{00000000-0005-0000-0000-000006000000}"/>
    <cellStyle name="Date" xfId="14" xr:uid="{00000000-0005-0000-0000-000007000000}"/>
    <cellStyle name="Date 2" xfId="15" xr:uid="{00000000-0005-0000-0000-000008000000}"/>
    <cellStyle name="Date_1" xfId="16" xr:uid="{00000000-0005-0000-0000-000009000000}"/>
    <cellStyle name="Excel Built-in Normal" xfId="17" xr:uid="{00000000-0005-0000-0000-00000A000000}"/>
    <cellStyle name="Fixed" xfId="18" xr:uid="{00000000-0005-0000-0000-00000B000000}"/>
    <cellStyle name="Fixed 2" xfId="19" xr:uid="{00000000-0005-0000-0000-00000C000000}"/>
    <cellStyle name="Fixed_1" xfId="20" xr:uid="{00000000-0005-0000-0000-00000D000000}"/>
    <cellStyle name="Graphics" xfId="21" xr:uid="{00000000-0005-0000-0000-00000E000000}"/>
    <cellStyle name="Graphics 2" xfId="22" xr:uid="{00000000-0005-0000-0000-00000F000000}"/>
    <cellStyle name="Graphics_1" xfId="23" xr:uid="{00000000-0005-0000-0000-000010000000}"/>
    <cellStyle name="Heading 1 2" xfId="24" xr:uid="{00000000-0005-0000-0000-000011000000}"/>
    <cellStyle name="Heading 2 2" xfId="25" xr:uid="{00000000-0005-0000-0000-000012000000}"/>
    <cellStyle name="Heading 5" xfId="26" xr:uid="{00000000-0005-0000-0000-000013000000}"/>
    <cellStyle name="Heading1 1" xfId="27" xr:uid="{00000000-0005-0000-0000-000014000000}"/>
    <cellStyle name="Heading1 2" xfId="28" xr:uid="{00000000-0005-0000-0000-000015000000}"/>
    <cellStyle name="Heading1 3" xfId="29" xr:uid="{00000000-0005-0000-0000-000016000000}"/>
    <cellStyle name="Heading1 4" xfId="30" xr:uid="{00000000-0005-0000-0000-000017000000}"/>
    <cellStyle name="Heading1 5" xfId="31" xr:uid="{00000000-0005-0000-0000-000018000000}"/>
    <cellStyle name="Normal - Style1" xfId="32" xr:uid="{00000000-0005-0000-0000-000019000000}"/>
    <cellStyle name="Normal 2" xfId="3" xr:uid="{00000000-0005-0000-0000-00001A000000}"/>
    <cellStyle name="Normal 2 2" xfId="34" xr:uid="{00000000-0005-0000-0000-00001B000000}"/>
    <cellStyle name="Normal 2 2 2" xfId="35" xr:uid="{00000000-0005-0000-0000-00001C000000}"/>
    <cellStyle name="Normal 2 2 3" xfId="36" xr:uid="{00000000-0005-0000-0000-00001D000000}"/>
    <cellStyle name="Normal 2 2 4" xfId="37" xr:uid="{00000000-0005-0000-0000-00001E000000}"/>
    <cellStyle name="Normal 2 2 5" xfId="38" xr:uid="{00000000-0005-0000-0000-00001F000000}"/>
    <cellStyle name="Normal 2 2 5 2" xfId="39" xr:uid="{00000000-0005-0000-0000-000020000000}"/>
    <cellStyle name="Normal 2 2 5_1" xfId="40" xr:uid="{00000000-0005-0000-0000-000021000000}"/>
    <cellStyle name="Normal 2 3" xfId="33" xr:uid="{00000000-0005-0000-0000-000022000000}"/>
    <cellStyle name="Normal 2_1" xfId="41" xr:uid="{00000000-0005-0000-0000-000023000000}"/>
    <cellStyle name="Normal_12 2 2" xfId="710" xr:uid="{00000000-0005-0000-0000-000024000000}"/>
    <cellStyle name="Result 1" xfId="42" xr:uid="{00000000-0005-0000-0000-000025000000}"/>
    <cellStyle name="Result 2" xfId="43" xr:uid="{00000000-0005-0000-0000-000026000000}"/>
    <cellStyle name="Result 3" xfId="44" xr:uid="{00000000-0005-0000-0000-000027000000}"/>
    <cellStyle name="Result 4" xfId="45" xr:uid="{00000000-0005-0000-0000-000028000000}"/>
    <cellStyle name="Result 5" xfId="46" xr:uid="{00000000-0005-0000-0000-000029000000}"/>
    <cellStyle name="Result2 1" xfId="47" xr:uid="{00000000-0005-0000-0000-00002A000000}"/>
    <cellStyle name="Result2 2" xfId="48" xr:uid="{00000000-0005-0000-0000-00002B000000}"/>
    <cellStyle name="Result2 3" xfId="49" xr:uid="{00000000-0005-0000-0000-00002C000000}"/>
    <cellStyle name="Result2 4" xfId="50" xr:uid="{00000000-0005-0000-0000-00002D000000}"/>
    <cellStyle name="Result2 5" xfId="51" xr:uid="{00000000-0005-0000-0000-00002E000000}"/>
    <cellStyle name="ハイパーリンク 2" xfId="52" xr:uid="{00000000-0005-0000-0000-00002F000000}"/>
    <cellStyle name="ハイパーリンク 2 2" xfId="53" xr:uid="{00000000-0005-0000-0000-000030000000}"/>
    <cellStyle name="ハイパーリンク 2 3" xfId="54" xr:uid="{00000000-0005-0000-0000-000031000000}"/>
    <cellStyle name="ハイパーリンク 2 3 2" xfId="55" xr:uid="{00000000-0005-0000-0000-000032000000}"/>
    <cellStyle name="ハイパーリンク 2 3_1" xfId="56" xr:uid="{00000000-0005-0000-0000-000033000000}"/>
    <cellStyle name="ハイパーリンク 3" xfId="57" xr:uid="{00000000-0005-0000-0000-000034000000}"/>
    <cellStyle name="ハイパーリンク 3 2" xfId="58" xr:uid="{00000000-0005-0000-0000-000035000000}"/>
    <cellStyle name="ハイパーリンク 3 3" xfId="59" xr:uid="{00000000-0005-0000-0000-000036000000}"/>
    <cellStyle name="ハイパーリンク 3 3 2" xfId="60" xr:uid="{00000000-0005-0000-0000-000037000000}"/>
    <cellStyle name="ハイパーリンク 3 3_1" xfId="61" xr:uid="{00000000-0005-0000-0000-000038000000}"/>
    <cellStyle name="ハイパーリンク 4" xfId="62" xr:uid="{00000000-0005-0000-0000-000039000000}"/>
    <cellStyle name="ハイパーリンク 5" xfId="63" xr:uid="{00000000-0005-0000-0000-00003A000000}"/>
    <cellStyle name="ハイパーリンク 5 2" xfId="64" xr:uid="{00000000-0005-0000-0000-00003B000000}"/>
    <cellStyle name="ハイパーリンク 5_1" xfId="65" xr:uid="{00000000-0005-0000-0000-00003C000000}"/>
    <cellStyle name="一般_MONTHLY SCHEDULE" xfId="66" xr:uid="{00000000-0005-0000-0000-00003D000000}"/>
    <cellStyle name="똿뗦먛귟 [0.00]_PRODUCT DETAIL Q1" xfId="67" xr:uid="{00000000-0005-0000-0000-00003E000000}"/>
    <cellStyle name="똿뗦먛귟_PRODUCT DETAIL Q1" xfId="68" xr:uid="{00000000-0005-0000-0000-00003F000000}"/>
    <cellStyle name="通貨 [0.00] 2" xfId="69" xr:uid="{00000000-0005-0000-0000-000040000000}"/>
    <cellStyle name="通貨 [0.00] 2 2" xfId="70" xr:uid="{00000000-0005-0000-0000-000041000000}"/>
    <cellStyle name="通貨 [0.00] 2_1" xfId="71" xr:uid="{00000000-0005-0000-0000-000042000000}"/>
    <cellStyle name="標準" xfId="0" builtinId="0"/>
    <cellStyle name="標準 10" xfId="72" xr:uid="{00000000-0005-0000-0000-000044000000}"/>
    <cellStyle name="標準 10 10" xfId="73" xr:uid="{00000000-0005-0000-0000-000045000000}"/>
    <cellStyle name="標準 10 10 2" xfId="74" xr:uid="{00000000-0005-0000-0000-000046000000}"/>
    <cellStyle name="標準 10 10_1" xfId="75" xr:uid="{00000000-0005-0000-0000-000047000000}"/>
    <cellStyle name="標準 10 2" xfId="76" xr:uid="{00000000-0005-0000-0000-000048000000}"/>
    <cellStyle name="標準 10 2 2" xfId="77" xr:uid="{00000000-0005-0000-0000-000049000000}"/>
    <cellStyle name="標準 10 2 2 3 2 2" xfId="712" xr:uid="{00000000-0005-0000-0000-00004A000000}"/>
    <cellStyle name="標準 10 2 3" xfId="78" xr:uid="{00000000-0005-0000-0000-00004B000000}"/>
    <cellStyle name="標準 10 2 3 2" xfId="79" xr:uid="{00000000-0005-0000-0000-00004C000000}"/>
    <cellStyle name="標準 10 2 3 2 2 2" xfId="699" xr:uid="{00000000-0005-0000-0000-00004D000000}"/>
    <cellStyle name="標準 10 2 3 3" xfId="700" xr:uid="{00000000-0005-0000-0000-00004E000000}"/>
    <cellStyle name="標準 10 2 3_1" xfId="80" xr:uid="{00000000-0005-0000-0000-00004F000000}"/>
    <cellStyle name="標準 10 2 4" xfId="705" xr:uid="{00000000-0005-0000-0000-000050000000}"/>
    <cellStyle name="標準 10 3" xfId="81" xr:uid="{00000000-0005-0000-0000-000051000000}"/>
    <cellStyle name="標準 10 3 2" xfId="82" xr:uid="{00000000-0005-0000-0000-000052000000}"/>
    <cellStyle name="標準 10 3 2 2" xfId="83" xr:uid="{00000000-0005-0000-0000-000053000000}"/>
    <cellStyle name="標準 10 3 2 2 2" xfId="84" xr:uid="{00000000-0005-0000-0000-000054000000}"/>
    <cellStyle name="標準 10 3 2 2 2 2" xfId="85" xr:uid="{00000000-0005-0000-0000-000055000000}"/>
    <cellStyle name="標準 10 3 2 2 2_1" xfId="86" xr:uid="{00000000-0005-0000-0000-000056000000}"/>
    <cellStyle name="標準 10 3 2 2 3" xfId="87" xr:uid="{00000000-0005-0000-0000-000057000000}"/>
    <cellStyle name="標準 10 3 2 2_1" xfId="88" xr:uid="{00000000-0005-0000-0000-000058000000}"/>
    <cellStyle name="標準 10 3 2 3" xfId="89" xr:uid="{00000000-0005-0000-0000-000059000000}"/>
    <cellStyle name="標準 10 3 2 3 2" xfId="90" xr:uid="{00000000-0005-0000-0000-00005A000000}"/>
    <cellStyle name="標準 10 3 2 3_1" xfId="91" xr:uid="{00000000-0005-0000-0000-00005B000000}"/>
    <cellStyle name="標準 10 3 2 4" xfId="92" xr:uid="{00000000-0005-0000-0000-00005C000000}"/>
    <cellStyle name="標準 10 3 2_1" xfId="93" xr:uid="{00000000-0005-0000-0000-00005D000000}"/>
    <cellStyle name="標準 10 3 3" xfId="94" xr:uid="{00000000-0005-0000-0000-00005E000000}"/>
    <cellStyle name="標準 10 3 3 2" xfId="95" xr:uid="{00000000-0005-0000-0000-00005F000000}"/>
    <cellStyle name="標準 10 3 3 2 2" xfId="96" xr:uid="{00000000-0005-0000-0000-000060000000}"/>
    <cellStyle name="標準 10 3 3 2 2 2" xfId="97" xr:uid="{00000000-0005-0000-0000-000061000000}"/>
    <cellStyle name="標準 10 3 3 2 2 2 2" xfId="98" xr:uid="{00000000-0005-0000-0000-000062000000}"/>
    <cellStyle name="標準 10 3 3 2 2 2_1" xfId="99" xr:uid="{00000000-0005-0000-0000-000063000000}"/>
    <cellStyle name="標準 10 3 3 2 2 3" xfId="100" xr:uid="{00000000-0005-0000-0000-000064000000}"/>
    <cellStyle name="標準 10 3 3 2 2_1" xfId="101" xr:uid="{00000000-0005-0000-0000-000065000000}"/>
    <cellStyle name="標準 10 3 3 2 3" xfId="102" xr:uid="{00000000-0005-0000-0000-000066000000}"/>
    <cellStyle name="標準 10 3 3 2 3 2" xfId="103" xr:uid="{00000000-0005-0000-0000-000067000000}"/>
    <cellStyle name="標準 10 3 3 2 3_1" xfId="104" xr:uid="{00000000-0005-0000-0000-000068000000}"/>
    <cellStyle name="標準 10 3 3 2 4" xfId="105" xr:uid="{00000000-0005-0000-0000-000069000000}"/>
    <cellStyle name="標準 10 3 3 2_1" xfId="106" xr:uid="{00000000-0005-0000-0000-00006A000000}"/>
    <cellStyle name="標準 10 3 3 3" xfId="107" xr:uid="{00000000-0005-0000-0000-00006B000000}"/>
    <cellStyle name="標準 10 3 3 3 2" xfId="108" xr:uid="{00000000-0005-0000-0000-00006C000000}"/>
    <cellStyle name="標準 10 3 3 3 2 2" xfId="109" xr:uid="{00000000-0005-0000-0000-00006D000000}"/>
    <cellStyle name="標準 10 3 3 3 2_1" xfId="110" xr:uid="{00000000-0005-0000-0000-00006E000000}"/>
    <cellStyle name="標準 10 3 3 3 3" xfId="111" xr:uid="{00000000-0005-0000-0000-00006F000000}"/>
    <cellStyle name="標準 10 3 3 3_1" xfId="112" xr:uid="{00000000-0005-0000-0000-000070000000}"/>
    <cellStyle name="標準 10 3 3 4" xfId="113" xr:uid="{00000000-0005-0000-0000-000071000000}"/>
    <cellStyle name="標準 10 3 3 4 2" xfId="114" xr:uid="{00000000-0005-0000-0000-000072000000}"/>
    <cellStyle name="標準 10 3 3 4_1" xfId="115" xr:uid="{00000000-0005-0000-0000-000073000000}"/>
    <cellStyle name="標準 10 3 3 5" xfId="116" xr:uid="{00000000-0005-0000-0000-000074000000}"/>
    <cellStyle name="標準 10 3 3_1" xfId="117" xr:uid="{00000000-0005-0000-0000-000075000000}"/>
    <cellStyle name="標準 10 3 4" xfId="118" xr:uid="{00000000-0005-0000-0000-000076000000}"/>
    <cellStyle name="標準 10 3 4 2" xfId="119" xr:uid="{00000000-0005-0000-0000-000077000000}"/>
    <cellStyle name="標準 10 3 4 2 2" xfId="120" xr:uid="{00000000-0005-0000-0000-000078000000}"/>
    <cellStyle name="標準 10 3 4 2_1" xfId="121" xr:uid="{00000000-0005-0000-0000-000079000000}"/>
    <cellStyle name="標準 10 3 4 3" xfId="122" xr:uid="{00000000-0005-0000-0000-00007A000000}"/>
    <cellStyle name="標準 10 3 4_1" xfId="123" xr:uid="{00000000-0005-0000-0000-00007B000000}"/>
    <cellStyle name="標準 10 3 5" xfId="124" xr:uid="{00000000-0005-0000-0000-00007C000000}"/>
    <cellStyle name="標準 10 3 5 2" xfId="125" xr:uid="{00000000-0005-0000-0000-00007D000000}"/>
    <cellStyle name="標準 10 3 5_1" xfId="126" xr:uid="{00000000-0005-0000-0000-00007E000000}"/>
    <cellStyle name="標準 10 3 6" xfId="127" xr:uid="{00000000-0005-0000-0000-00007F000000}"/>
    <cellStyle name="標準 10 3_1" xfId="128" xr:uid="{00000000-0005-0000-0000-000080000000}"/>
    <cellStyle name="標準 10 4" xfId="129" xr:uid="{00000000-0005-0000-0000-000081000000}"/>
    <cellStyle name="標準 10 4 2" xfId="130" xr:uid="{00000000-0005-0000-0000-000082000000}"/>
    <cellStyle name="標準 10 4 2 2" xfId="131" xr:uid="{00000000-0005-0000-0000-000083000000}"/>
    <cellStyle name="標準 10 4 2 2 2" xfId="132" xr:uid="{00000000-0005-0000-0000-000084000000}"/>
    <cellStyle name="標準 10 4 2 2_1" xfId="133" xr:uid="{00000000-0005-0000-0000-000085000000}"/>
    <cellStyle name="標準 10 4 2 3" xfId="134" xr:uid="{00000000-0005-0000-0000-000086000000}"/>
    <cellStyle name="標準 10 4 2_1" xfId="135" xr:uid="{00000000-0005-0000-0000-000087000000}"/>
    <cellStyle name="標準 10 4 3" xfId="136" xr:uid="{00000000-0005-0000-0000-000088000000}"/>
    <cellStyle name="標準 10 4 3 2" xfId="137" xr:uid="{00000000-0005-0000-0000-000089000000}"/>
    <cellStyle name="標準 10 4 3_1" xfId="138" xr:uid="{00000000-0005-0000-0000-00008A000000}"/>
    <cellStyle name="標準 10 4 4" xfId="139" xr:uid="{00000000-0005-0000-0000-00008B000000}"/>
    <cellStyle name="標準 10 4_1" xfId="140" xr:uid="{00000000-0005-0000-0000-00008C000000}"/>
    <cellStyle name="標準 10 5" xfId="141" xr:uid="{00000000-0005-0000-0000-00008D000000}"/>
    <cellStyle name="標準 10 5 2" xfId="142" xr:uid="{00000000-0005-0000-0000-00008E000000}"/>
    <cellStyle name="標準 10 5 2 2" xfId="143" xr:uid="{00000000-0005-0000-0000-00008F000000}"/>
    <cellStyle name="標準 10 5 2 2 2" xfId="144" xr:uid="{00000000-0005-0000-0000-000090000000}"/>
    <cellStyle name="標準 10 5 2 2 2 2" xfId="145" xr:uid="{00000000-0005-0000-0000-000091000000}"/>
    <cellStyle name="標準 10 5 2 2 2 2 2" xfId="146" xr:uid="{00000000-0005-0000-0000-000092000000}"/>
    <cellStyle name="標準 10 5 2 2 2 2_1" xfId="147" xr:uid="{00000000-0005-0000-0000-000093000000}"/>
    <cellStyle name="標準 10 5 2 2 2 3" xfId="148" xr:uid="{00000000-0005-0000-0000-000094000000}"/>
    <cellStyle name="標準 10 5 2 2 2_1" xfId="149" xr:uid="{00000000-0005-0000-0000-000095000000}"/>
    <cellStyle name="標準 10 5 2 2 3" xfId="150" xr:uid="{00000000-0005-0000-0000-000096000000}"/>
    <cellStyle name="標準 10 5 2 2 3 2" xfId="151" xr:uid="{00000000-0005-0000-0000-000097000000}"/>
    <cellStyle name="標準 10 5 2 2 3_1" xfId="152" xr:uid="{00000000-0005-0000-0000-000098000000}"/>
    <cellStyle name="標準 10 5 2 2 4" xfId="153" xr:uid="{00000000-0005-0000-0000-000099000000}"/>
    <cellStyle name="標準 10 5 2 2_1" xfId="154" xr:uid="{00000000-0005-0000-0000-00009A000000}"/>
    <cellStyle name="標準 10 5 2 3" xfId="155" xr:uid="{00000000-0005-0000-0000-00009B000000}"/>
    <cellStyle name="標準 10 5 2 3 2" xfId="156" xr:uid="{00000000-0005-0000-0000-00009C000000}"/>
    <cellStyle name="標準 10 5 2 3 2 2" xfId="157" xr:uid="{00000000-0005-0000-0000-00009D000000}"/>
    <cellStyle name="標準 10 5 2 3 2_1" xfId="158" xr:uid="{00000000-0005-0000-0000-00009E000000}"/>
    <cellStyle name="標準 10 5 2 3 3" xfId="159" xr:uid="{00000000-0005-0000-0000-00009F000000}"/>
    <cellStyle name="標準 10 5 2 3_1" xfId="160" xr:uid="{00000000-0005-0000-0000-0000A0000000}"/>
    <cellStyle name="標準 10 5 2 4" xfId="161" xr:uid="{00000000-0005-0000-0000-0000A1000000}"/>
    <cellStyle name="標準 10 5 2 4 2" xfId="162" xr:uid="{00000000-0005-0000-0000-0000A2000000}"/>
    <cellStyle name="標準 10 5 2 4_1" xfId="163" xr:uid="{00000000-0005-0000-0000-0000A3000000}"/>
    <cellStyle name="標準 10 5 2 5" xfId="164" xr:uid="{00000000-0005-0000-0000-0000A4000000}"/>
    <cellStyle name="標準 10 5 2_1" xfId="165" xr:uid="{00000000-0005-0000-0000-0000A5000000}"/>
    <cellStyle name="標準 10 5 3" xfId="166" xr:uid="{00000000-0005-0000-0000-0000A6000000}"/>
    <cellStyle name="標準 10 5 3 2" xfId="167" xr:uid="{00000000-0005-0000-0000-0000A7000000}"/>
    <cellStyle name="標準 10 5 3 2 2" xfId="168" xr:uid="{00000000-0005-0000-0000-0000A8000000}"/>
    <cellStyle name="標準 10 5 3 2_1" xfId="169" xr:uid="{00000000-0005-0000-0000-0000A9000000}"/>
    <cellStyle name="標準 10 5 3 3" xfId="170" xr:uid="{00000000-0005-0000-0000-0000AA000000}"/>
    <cellStyle name="標準 10 5 3_1" xfId="171" xr:uid="{00000000-0005-0000-0000-0000AB000000}"/>
    <cellStyle name="標準 10 5 4" xfId="172" xr:uid="{00000000-0005-0000-0000-0000AC000000}"/>
    <cellStyle name="標準 10 5 4 2" xfId="173" xr:uid="{00000000-0005-0000-0000-0000AD000000}"/>
    <cellStyle name="標準 10 5 4_1" xfId="174" xr:uid="{00000000-0005-0000-0000-0000AE000000}"/>
    <cellStyle name="標準 10 5 5" xfId="175" xr:uid="{00000000-0005-0000-0000-0000AF000000}"/>
    <cellStyle name="標準 10 5_1" xfId="176" xr:uid="{00000000-0005-0000-0000-0000B0000000}"/>
    <cellStyle name="標準 10 6" xfId="177" xr:uid="{00000000-0005-0000-0000-0000B1000000}"/>
    <cellStyle name="標準 10 6 2" xfId="178" xr:uid="{00000000-0005-0000-0000-0000B2000000}"/>
    <cellStyle name="標準 10 6 2 2" xfId="179" xr:uid="{00000000-0005-0000-0000-0000B3000000}"/>
    <cellStyle name="標準 10 6 2 2 2" xfId="180" xr:uid="{00000000-0005-0000-0000-0000B4000000}"/>
    <cellStyle name="標準 10 6 2 2 2 2" xfId="181" xr:uid="{00000000-0005-0000-0000-0000B5000000}"/>
    <cellStyle name="標準 10 6 2 2 2_1" xfId="182" xr:uid="{00000000-0005-0000-0000-0000B6000000}"/>
    <cellStyle name="標準 10 6 2 2 3" xfId="183" xr:uid="{00000000-0005-0000-0000-0000B7000000}"/>
    <cellStyle name="標準 10 6 2 2_1" xfId="184" xr:uid="{00000000-0005-0000-0000-0000B8000000}"/>
    <cellStyle name="標準 10 6 2 3" xfId="185" xr:uid="{00000000-0005-0000-0000-0000B9000000}"/>
    <cellStyle name="標準 10 6 2 3 2" xfId="186" xr:uid="{00000000-0005-0000-0000-0000BA000000}"/>
    <cellStyle name="標準 10 6 2 3_1" xfId="187" xr:uid="{00000000-0005-0000-0000-0000BB000000}"/>
    <cellStyle name="標準 10 6 2 4" xfId="188" xr:uid="{00000000-0005-0000-0000-0000BC000000}"/>
    <cellStyle name="標準 10 6 2_1" xfId="189" xr:uid="{00000000-0005-0000-0000-0000BD000000}"/>
    <cellStyle name="標準 10 6 3" xfId="190" xr:uid="{00000000-0005-0000-0000-0000BE000000}"/>
    <cellStyle name="標準 10 6 3 2" xfId="191" xr:uid="{00000000-0005-0000-0000-0000BF000000}"/>
    <cellStyle name="標準 10 6 3 2 2" xfId="192" xr:uid="{00000000-0005-0000-0000-0000C0000000}"/>
    <cellStyle name="標準 10 6 3 2_1" xfId="193" xr:uid="{00000000-0005-0000-0000-0000C1000000}"/>
    <cellStyle name="標準 10 6 3 3" xfId="194" xr:uid="{00000000-0005-0000-0000-0000C2000000}"/>
    <cellStyle name="標準 10 6 3_1" xfId="195" xr:uid="{00000000-0005-0000-0000-0000C3000000}"/>
    <cellStyle name="標準 10 6 4" xfId="196" xr:uid="{00000000-0005-0000-0000-0000C4000000}"/>
    <cellStyle name="標準 10 6 4 2" xfId="197" xr:uid="{00000000-0005-0000-0000-0000C5000000}"/>
    <cellStyle name="標準 10 6 4_1" xfId="198" xr:uid="{00000000-0005-0000-0000-0000C6000000}"/>
    <cellStyle name="標準 10 6 5" xfId="199" xr:uid="{00000000-0005-0000-0000-0000C7000000}"/>
    <cellStyle name="標準 10 6_1" xfId="200" xr:uid="{00000000-0005-0000-0000-0000C8000000}"/>
    <cellStyle name="標準 10 7" xfId="201" xr:uid="{00000000-0005-0000-0000-0000C9000000}"/>
    <cellStyle name="標準 10 7 2" xfId="202" xr:uid="{00000000-0005-0000-0000-0000CA000000}"/>
    <cellStyle name="標準 10 7 2 2" xfId="203" xr:uid="{00000000-0005-0000-0000-0000CB000000}"/>
    <cellStyle name="標準 10 7 2_1" xfId="204" xr:uid="{00000000-0005-0000-0000-0000CC000000}"/>
    <cellStyle name="標準 10 7 3" xfId="205" xr:uid="{00000000-0005-0000-0000-0000CD000000}"/>
    <cellStyle name="標準 10 7_1" xfId="206" xr:uid="{00000000-0005-0000-0000-0000CE000000}"/>
    <cellStyle name="標準 10 8" xfId="207" xr:uid="{00000000-0005-0000-0000-0000CF000000}"/>
    <cellStyle name="標準 10 8 2" xfId="208" xr:uid="{00000000-0005-0000-0000-0000D0000000}"/>
    <cellStyle name="標準 10 8_1" xfId="209" xr:uid="{00000000-0005-0000-0000-0000D1000000}"/>
    <cellStyle name="標準 10 9" xfId="210" xr:uid="{00000000-0005-0000-0000-0000D2000000}"/>
    <cellStyle name="標準 10_1" xfId="211" xr:uid="{00000000-0005-0000-0000-0000D3000000}"/>
    <cellStyle name="標準 11" xfId="212" xr:uid="{00000000-0005-0000-0000-0000D4000000}"/>
    <cellStyle name="標準 11 2" xfId="213" xr:uid="{00000000-0005-0000-0000-0000D5000000}"/>
    <cellStyle name="標準 11 2 2" xfId="214" xr:uid="{00000000-0005-0000-0000-0000D6000000}"/>
    <cellStyle name="標準 11 2 2 2" xfId="215" xr:uid="{00000000-0005-0000-0000-0000D7000000}"/>
    <cellStyle name="標準 11 2 2 2 2" xfId="216" xr:uid="{00000000-0005-0000-0000-0000D8000000}"/>
    <cellStyle name="標準 11 2 2 2_1" xfId="217" xr:uid="{00000000-0005-0000-0000-0000D9000000}"/>
    <cellStyle name="標準 11 2 2 3" xfId="218" xr:uid="{00000000-0005-0000-0000-0000DA000000}"/>
    <cellStyle name="標準 11 2 2_1" xfId="219" xr:uid="{00000000-0005-0000-0000-0000DB000000}"/>
    <cellStyle name="標準 11 2 3" xfId="220" xr:uid="{00000000-0005-0000-0000-0000DC000000}"/>
    <cellStyle name="標準 11 2 3 2" xfId="221" xr:uid="{00000000-0005-0000-0000-0000DD000000}"/>
    <cellStyle name="標準 11 2 3_1" xfId="222" xr:uid="{00000000-0005-0000-0000-0000DE000000}"/>
    <cellStyle name="標準 11 2 4" xfId="223" xr:uid="{00000000-0005-0000-0000-0000DF000000}"/>
    <cellStyle name="標準 11 2_1" xfId="224" xr:uid="{00000000-0005-0000-0000-0000E0000000}"/>
    <cellStyle name="標準 11 3" xfId="225" xr:uid="{00000000-0005-0000-0000-0000E1000000}"/>
    <cellStyle name="標準 11 3 2" xfId="226" xr:uid="{00000000-0005-0000-0000-0000E2000000}"/>
    <cellStyle name="標準 11 3 2 2" xfId="227" xr:uid="{00000000-0005-0000-0000-0000E3000000}"/>
    <cellStyle name="標準 11 3 2_1" xfId="228" xr:uid="{00000000-0005-0000-0000-0000E4000000}"/>
    <cellStyle name="標準 11 3 3" xfId="229" xr:uid="{00000000-0005-0000-0000-0000E5000000}"/>
    <cellStyle name="標準 11 3_1" xfId="230" xr:uid="{00000000-0005-0000-0000-0000E6000000}"/>
    <cellStyle name="標準 11 4" xfId="231" xr:uid="{00000000-0005-0000-0000-0000E7000000}"/>
    <cellStyle name="標準 11 4 2" xfId="232" xr:uid="{00000000-0005-0000-0000-0000E8000000}"/>
    <cellStyle name="標準 11 4_1" xfId="233" xr:uid="{00000000-0005-0000-0000-0000E9000000}"/>
    <cellStyle name="標準 11 5" xfId="234" xr:uid="{00000000-0005-0000-0000-0000EA000000}"/>
    <cellStyle name="標準 11 6" xfId="235" xr:uid="{00000000-0005-0000-0000-0000EB000000}"/>
    <cellStyle name="標準 11 6 2" xfId="236" xr:uid="{00000000-0005-0000-0000-0000EC000000}"/>
    <cellStyle name="標準 11 6_1" xfId="237" xr:uid="{00000000-0005-0000-0000-0000ED000000}"/>
    <cellStyle name="標準 11_1" xfId="238" xr:uid="{00000000-0005-0000-0000-0000EE000000}"/>
    <cellStyle name="標準 12" xfId="239" xr:uid="{00000000-0005-0000-0000-0000EF000000}"/>
    <cellStyle name="標準 12 2" xfId="240" xr:uid="{00000000-0005-0000-0000-0000F0000000}"/>
    <cellStyle name="標準 12 2 2" xfId="241" xr:uid="{00000000-0005-0000-0000-0000F1000000}"/>
    <cellStyle name="標準 12 2_1" xfId="242" xr:uid="{00000000-0005-0000-0000-0000F2000000}"/>
    <cellStyle name="標準 12 3" xfId="243" xr:uid="{00000000-0005-0000-0000-0000F3000000}"/>
    <cellStyle name="標準 12 4" xfId="244" xr:uid="{00000000-0005-0000-0000-0000F4000000}"/>
    <cellStyle name="標準 12 4 2" xfId="245" xr:uid="{00000000-0005-0000-0000-0000F5000000}"/>
    <cellStyle name="標準 12 4_1" xfId="246" xr:uid="{00000000-0005-0000-0000-0000F6000000}"/>
    <cellStyle name="標準 13" xfId="247" xr:uid="{00000000-0005-0000-0000-0000F7000000}"/>
    <cellStyle name="標準 13 2" xfId="248" xr:uid="{00000000-0005-0000-0000-0000F8000000}"/>
    <cellStyle name="標準 13 2 2" xfId="249" xr:uid="{00000000-0005-0000-0000-0000F9000000}"/>
    <cellStyle name="標準 13 2 2 2" xfId="250" xr:uid="{00000000-0005-0000-0000-0000FA000000}"/>
    <cellStyle name="標準 13 2 2_1" xfId="251" xr:uid="{00000000-0005-0000-0000-0000FB000000}"/>
    <cellStyle name="標準 13 3" xfId="252" xr:uid="{00000000-0005-0000-0000-0000FC000000}"/>
    <cellStyle name="標準 13 4" xfId="253" xr:uid="{00000000-0005-0000-0000-0000FD000000}"/>
    <cellStyle name="標準 13 4 2" xfId="254" xr:uid="{00000000-0005-0000-0000-0000FE000000}"/>
    <cellStyle name="標準 13 4_1" xfId="255" xr:uid="{00000000-0005-0000-0000-0000FF000000}"/>
    <cellStyle name="標準 14" xfId="256" xr:uid="{00000000-0005-0000-0000-000000010000}"/>
    <cellStyle name="標準 14 2" xfId="257" xr:uid="{00000000-0005-0000-0000-000001010000}"/>
    <cellStyle name="標準 14 2 2" xfId="258" xr:uid="{00000000-0005-0000-0000-000002010000}"/>
    <cellStyle name="標準 14 2 2 2" xfId="259" xr:uid="{00000000-0005-0000-0000-000003010000}"/>
    <cellStyle name="標準 14 2 2 2 2" xfId="260" xr:uid="{00000000-0005-0000-0000-000004010000}"/>
    <cellStyle name="標準 14 2 2 2_1" xfId="261" xr:uid="{00000000-0005-0000-0000-000005010000}"/>
    <cellStyle name="標準 14 2 2 3" xfId="262" xr:uid="{00000000-0005-0000-0000-000006010000}"/>
    <cellStyle name="標準 14 2 2_1" xfId="263" xr:uid="{00000000-0005-0000-0000-000007010000}"/>
    <cellStyle name="標準 14 2 3" xfId="264" xr:uid="{00000000-0005-0000-0000-000008010000}"/>
    <cellStyle name="標準 14 2 3 2" xfId="265" xr:uid="{00000000-0005-0000-0000-000009010000}"/>
    <cellStyle name="標準 14 2 3_1" xfId="266" xr:uid="{00000000-0005-0000-0000-00000A010000}"/>
    <cellStyle name="標準 14 2 4" xfId="267" xr:uid="{00000000-0005-0000-0000-00000B010000}"/>
    <cellStyle name="標準 14 2_1" xfId="268" xr:uid="{00000000-0005-0000-0000-00000C010000}"/>
    <cellStyle name="標準 14 3" xfId="269" xr:uid="{00000000-0005-0000-0000-00000D010000}"/>
    <cellStyle name="標準 14 3 2" xfId="270" xr:uid="{00000000-0005-0000-0000-00000E010000}"/>
    <cellStyle name="標準 14 3 2 2" xfId="271" xr:uid="{00000000-0005-0000-0000-00000F010000}"/>
    <cellStyle name="標準 14 3 2_1" xfId="272" xr:uid="{00000000-0005-0000-0000-000010010000}"/>
    <cellStyle name="標準 14 3 3" xfId="273" xr:uid="{00000000-0005-0000-0000-000011010000}"/>
    <cellStyle name="標準 14 3_1" xfId="274" xr:uid="{00000000-0005-0000-0000-000012010000}"/>
    <cellStyle name="標準 14 4" xfId="275" xr:uid="{00000000-0005-0000-0000-000013010000}"/>
    <cellStyle name="標準 14 4 2" xfId="276" xr:uid="{00000000-0005-0000-0000-000014010000}"/>
    <cellStyle name="標準 14 4_1" xfId="277" xr:uid="{00000000-0005-0000-0000-000015010000}"/>
    <cellStyle name="標準 14 5" xfId="278" xr:uid="{00000000-0005-0000-0000-000016010000}"/>
    <cellStyle name="標準 14 6" xfId="279" xr:uid="{00000000-0005-0000-0000-000017010000}"/>
    <cellStyle name="標準 14 6 2" xfId="280" xr:uid="{00000000-0005-0000-0000-000018010000}"/>
    <cellStyle name="標準 14 6_1" xfId="281" xr:uid="{00000000-0005-0000-0000-000019010000}"/>
    <cellStyle name="標準 14_1" xfId="282" xr:uid="{00000000-0005-0000-0000-00001A010000}"/>
    <cellStyle name="標準 15" xfId="283" xr:uid="{00000000-0005-0000-0000-00001B010000}"/>
    <cellStyle name="標準 15 2" xfId="284" xr:uid="{00000000-0005-0000-0000-00001C010000}"/>
    <cellStyle name="標準 15 2 2" xfId="285" xr:uid="{00000000-0005-0000-0000-00001D010000}"/>
    <cellStyle name="標準 15 2 2 2" xfId="286" xr:uid="{00000000-0005-0000-0000-00001E010000}"/>
    <cellStyle name="標準 15 2 2 2 2" xfId="287" xr:uid="{00000000-0005-0000-0000-00001F010000}"/>
    <cellStyle name="標準 15 2 2 2_1" xfId="288" xr:uid="{00000000-0005-0000-0000-000020010000}"/>
    <cellStyle name="標準 15 2 2 3" xfId="289" xr:uid="{00000000-0005-0000-0000-000021010000}"/>
    <cellStyle name="標準 15 2 2_1" xfId="290" xr:uid="{00000000-0005-0000-0000-000022010000}"/>
    <cellStyle name="標準 15 2 3" xfId="291" xr:uid="{00000000-0005-0000-0000-000023010000}"/>
    <cellStyle name="標準 15 2 3 2" xfId="292" xr:uid="{00000000-0005-0000-0000-000024010000}"/>
    <cellStyle name="標準 15 2 3_1" xfId="293" xr:uid="{00000000-0005-0000-0000-000025010000}"/>
    <cellStyle name="標準 15 2 4" xfId="294" xr:uid="{00000000-0005-0000-0000-000026010000}"/>
    <cellStyle name="標準 15 2_1" xfId="295" xr:uid="{00000000-0005-0000-0000-000027010000}"/>
    <cellStyle name="標準 15 3" xfId="296" xr:uid="{00000000-0005-0000-0000-000028010000}"/>
    <cellStyle name="標準 15 3 2" xfId="297" xr:uid="{00000000-0005-0000-0000-000029010000}"/>
    <cellStyle name="標準 15 3 2 2" xfId="298" xr:uid="{00000000-0005-0000-0000-00002A010000}"/>
    <cellStyle name="標準 15 3 2_1" xfId="299" xr:uid="{00000000-0005-0000-0000-00002B010000}"/>
    <cellStyle name="標準 15 3 3" xfId="300" xr:uid="{00000000-0005-0000-0000-00002C010000}"/>
    <cellStyle name="標準 15 3_1" xfId="301" xr:uid="{00000000-0005-0000-0000-00002D010000}"/>
    <cellStyle name="標準 15 4" xfId="302" xr:uid="{00000000-0005-0000-0000-00002E010000}"/>
    <cellStyle name="標準 15 4 2" xfId="303" xr:uid="{00000000-0005-0000-0000-00002F010000}"/>
    <cellStyle name="標準 15 4_1" xfId="304" xr:uid="{00000000-0005-0000-0000-000030010000}"/>
    <cellStyle name="標準 15 5" xfId="305" xr:uid="{00000000-0005-0000-0000-000031010000}"/>
    <cellStyle name="標準 15 6" xfId="306" xr:uid="{00000000-0005-0000-0000-000032010000}"/>
    <cellStyle name="標準 15 6 2" xfId="307" xr:uid="{00000000-0005-0000-0000-000033010000}"/>
    <cellStyle name="標準 15 6_1" xfId="308" xr:uid="{00000000-0005-0000-0000-000034010000}"/>
    <cellStyle name="標準 15_1" xfId="309" xr:uid="{00000000-0005-0000-0000-000035010000}"/>
    <cellStyle name="標準 16" xfId="310" xr:uid="{00000000-0005-0000-0000-000036010000}"/>
    <cellStyle name="標準 16 2" xfId="311" xr:uid="{00000000-0005-0000-0000-000037010000}"/>
    <cellStyle name="標準 16 2 2" xfId="312" xr:uid="{00000000-0005-0000-0000-000038010000}"/>
    <cellStyle name="標準 16 2 2 2" xfId="313" xr:uid="{00000000-0005-0000-0000-000039010000}"/>
    <cellStyle name="標準 16 2 2 2 2" xfId="314" xr:uid="{00000000-0005-0000-0000-00003A010000}"/>
    <cellStyle name="標準 16 2 2 2_1" xfId="315" xr:uid="{00000000-0005-0000-0000-00003B010000}"/>
    <cellStyle name="標準 16 2 2 3" xfId="316" xr:uid="{00000000-0005-0000-0000-00003C010000}"/>
    <cellStyle name="標準 16 2 2_1" xfId="317" xr:uid="{00000000-0005-0000-0000-00003D010000}"/>
    <cellStyle name="標準 16 2 3" xfId="318" xr:uid="{00000000-0005-0000-0000-00003E010000}"/>
    <cellStyle name="標準 16 2 3 2" xfId="319" xr:uid="{00000000-0005-0000-0000-00003F010000}"/>
    <cellStyle name="標準 16 2 3_1" xfId="320" xr:uid="{00000000-0005-0000-0000-000040010000}"/>
    <cellStyle name="標準 16 2 4" xfId="321" xr:uid="{00000000-0005-0000-0000-000041010000}"/>
    <cellStyle name="標準 16 2_1" xfId="322" xr:uid="{00000000-0005-0000-0000-000042010000}"/>
    <cellStyle name="標準 16 3" xfId="323" xr:uid="{00000000-0005-0000-0000-000043010000}"/>
    <cellStyle name="標準 16 3 2" xfId="324" xr:uid="{00000000-0005-0000-0000-000044010000}"/>
    <cellStyle name="標準 16 3 2 2" xfId="325" xr:uid="{00000000-0005-0000-0000-000045010000}"/>
    <cellStyle name="標準 16 3 2_1" xfId="326" xr:uid="{00000000-0005-0000-0000-000046010000}"/>
    <cellStyle name="標準 16 3 3" xfId="327" xr:uid="{00000000-0005-0000-0000-000047010000}"/>
    <cellStyle name="標準 16 3_1" xfId="328" xr:uid="{00000000-0005-0000-0000-000048010000}"/>
    <cellStyle name="標準 16 4" xfId="329" xr:uid="{00000000-0005-0000-0000-000049010000}"/>
    <cellStyle name="標準 16 4 2" xfId="330" xr:uid="{00000000-0005-0000-0000-00004A010000}"/>
    <cellStyle name="標準 16 4_1" xfId="331" xr:uid="{00000000-0005-0000-0000-00004B010000}"/>
    <cellStyle name="標準 16 5" xfId="332" xr:uid="{00000000-0005-0000-0000-00004C010000}"/>
    <cellStyle name="標準 16_1" xfId="333" xr:uid="{00000000-0005-0000-0000-00004D010000}"/>
    <cellStyle name="標準 17" xfId="334" xr:uid="{00000000-0005-0000-0000-00004E010000}"/>
    <cellStyle name="標準 17 2" xfId="335" xr:uid="{00000000-0005-0000-0000-00004F010000}"/>
    <cellStyle name="標準 17 2 2" xfId="336" xr:uid="{00000000-0005-0000-0000-000050010000}"/>
    <cellStyle name="標準 17 2 2 2" xfId="337" xr:uid="{00000000-0005-0000-0000-000051010000}"/>
    <cellStyle name="標準 17 2 2 2 2" xfId="338" xr:uid="{00000000-0005-0000-0000-000052010000}"/>
    <cellStyle name="標準 17 2 2 2_1" xfId="339" xr:uid="{00000000-0005-0000-0000-000053010000}"/>
    <cellStyle name="標準 17 2 2 3" xfId="340" xr:uid="{00000000-0005-0000-0000-000054010000}"/>
    <cellStyle name="標準 17 2 2_1" xfId="341" xr:uid="{00000000-0005-0000-0000-000055010000}"/>
    <cellStyle name="標準 17 2 3" xfId="342" xr:uid="{00000000-0005-0000-0000-000056010000}"/>
    <cellStyle name="標準 17 2 3 2" xfId="343" xr:uid="{00000000-0005-0000-0000-000057010000}"/>
    <cellStyle name="標準 17 2 3_1" xfId="344" xr:uid="{00000000-0005-0000-0000-000058010000}"/>
    <cellStyle name="標準 17 2 4" xfId="345" xr:uid="{00000000-0005-0000-0000-000059010000}"/>
    <cellStyle name="標準 17 2_1" xfId="346" xr:uid="{00000000-0005-0000-0000-00005A010000}"/>
    <cellStyle name="標準 17 3" xfId="347" xr:uid="{00000000-0005-0000-0000-00005B010000}"/>
    <cellStyle name="標準 17 3 2" xfId="348" xr:uid="{00000000-0005-0000-0000-00005C010000}"/>
    <cellStyle name="標準 17 3 2 2" xfId="349" xr:uid="{00000000-0005-0000-0000-00005D010000}"/>
    <cellStyle name="標準 17 3 2_1" xfId="350" xr:uid="{00000000-0005-0000-0000-00005E010000}"/>
    <cellStyle name="標準 17 3 3" xfId="351" xr:uid="{00000000-0005-0000-0000-00005F010000}"/>
    <cellStyle name="標準 17 3_1" xfId="352" xr:uid="{00000000-0005-0000-0000-000060010000}"/>
    <cellStyle name="標準 17 4" xfId="353" xr:uid="{00000000-0005-0000-0000-000061010000}"/>
    <cellStyle name="標準 17 4 2" xfId="354" xr:uid="{00000000-0005-0000-0000-000062010000}"/>
    <cellStyle name="標準 17 4_1" xfId="355" xr:uid="{00000000-0005-0000-0000-000063010000}"/>
    <cellStyle name="標準 17 5" xfId="356" xr:uid="{00000000-0005-0000-0000-000064010000}"/>
    <cellStyle name="標準 17_1" xfId="357" xr:uid="{00000000-0005-0000-0000-000065010000}"/>
    <cellStyle name="標準 18" xfId="358" xr:uid="{00000000-0005-0000-0000-000066010000}"/>
    <cellStyle name="標準 18 2" xfId="359" xr:uid="{00000000-0005-0000-0000-000067010000}"/>
    <cellStyle name="標準 18 2 2" xfId="360" xr:uid="{00000000-0005-0000-0000-000068010000}"/>
    <cellStyle name="標準 18 2 2 2" xfId="361" xr:uid="{00000000-0005-0000-0000-000069010000}"/>
    <cellStyle name="標準 18 2 2 2 2" xfId="362" xr:uid="{00000000-0005-0000-0000-00006A010000}"/>
    <cellStyle name="標準 18 2 2 2_1" xfId="363" xr:uid="{00000000-0005-0000-0000-00006B010000}"/>
    <cellStyle name="標準 18 2 2 3" xfId="364" xr:uid="{00000000-0005-0000-0000-00006C010000}"/>
    <cellStyle name="標準 18 2 2_1" xfId="365" xr:uid="{00000000-0005-0000-0000-00006D010000}"/>
    <cellStyle name="標準 18 2 3" xfId="366" xr:uid="{00000000-0005-0000-0000-00006E010000}"/>
    <cellStyle name="標準 18 2 3 2" xfId="367" xr:uid="{00000000-0005-0000-0000-00006F010000}"/>
    <cellStyle name="標準 18 2 3_1" xfId="368" xr:uid="{00000000-0005-0000-0000-000070010000}"/>
    <cellStyle name="標準 18 2 4" xfId="369" xr:uid="{00000000-0005-0000-0000-000071010000}"/>
    <cellStyle name="標準 18 2 5" xfId="704" xr:uid="{00000000-0005-0000-0000-000072010000}"/>
    <cellStyle name="標準 18 2 6" xfId="714" xr:uid="{F0B3EAE5-F3F3-41B2-B982-E475292EC2D8}"/>
    <cellStyle name="標準 18 2 7" xfId="716" xr:uid="{96D247A7-C2EC-4620-9D89-0F67C7BEF17F}"/>
    <cellStyle name="標準 18 2_1" xfId="370" xr:uid="{00000000-0005-0000-0000-000073010000}"/>
    <cellStyle name="標準 18 3" xfId="371" xr:uid="{00000000-0005-0000-0000-000074010000}"/>
    <cellStyle name="標準 18 3 2" xfId="372" xr:uid="{00000000-0005-0000-0000-000075010000}"/>
    <cellStyle name="標準 18 3 2 2" xfId="373" xr:uid="{00000000-0005-0000-0000-000076010000}"/>
    <cellStyle name="標準 18 3 2 2 2" xfId="374" xr:uid="{00000000-0005-0000-0000-000077010000}"/>
    <cellStyle name="標準 18 3 2 2_1" xfId="375" xr:uid="{00000000-0005-0000-0000-000078010000}"/>
    <cellStyle name="標準 18 3 2 3" xfId="376" xr:uid="{00000000-0005-0000-0000-000079010000}"/>
    <cellStyle name="標準 18 3 2_1" xfId="377" xr:uid="{00000000-0005-0000-0000-00007A010000}"/>
    <cellStyle name="標準 18 3 3" xfId="378" xr:uid="{00000000-0005-0000-0000-00007B010000}"/>
    <cellStyle name="標準 18 3 3 2" xfId="379" xr:uid="{00000000-0005-0000-0000-00007C010000}"/>
    <cellStyle name="標準 18 3 3_1" xfId="380" xr:uid="{00000000-0005-0000-0000-00007D010000}"/>
    <cellStyle name="標準 18 3 4" xfId="381" xr:uid="{00000000-0005-0000-0000-00007E010000}"/>
    <cellStyle name="標準 18 3_1" xfId="382" xr:uid="{00000000-0005-0000-0000-00007F010000}"/>
    <cellStyle name="標準 18 4" xfId="383" xr:uid="{00000000-0005-0000-0000-000080010000}"/>
    <cellStyle name="標準 18 4 2" xfId="384" xr:uid="{00000000-0005-0000-0000-000081010000}"/>
    <cellStyle name="標準 18 4 2 2" xfId="385" xr:uid="{00000000-0005-0000-0000-000082010000}"/>
    <cellStyle name="標準 18 4 2 2 2" xfId="386" xr:uid="{00000000-0005-0000-0000-000083010000}"/>
    <cellStyle name="標準 18 4 2 2_1" xfId="387" xr:uid="{00000000-0005-0000-0000-000084010000}"/>
    <cellStyle name="標準 18 4 2 3" xfId="388" xr:uid="{00000000-0005-0000-0000-000085010000}"/>
    <cellStyle name="標準 18 4 2_1" xfId="389" xr:uid="{00000000-0005-0000-0000-000086010000}"/>
    <cellStyle name="標準 18 4 3" xfId="390" xr:uid="{00000000-0005-0000-0000-000087010000}"/>
    <cellStyle name="標準 18 4 3 2" xfId="391" xr:uid="{00000000-0005-0000-0000-000088010000}"/>
    <cellStyle name="標準 18 4 3_1" xfId="392" xr:uid="{00000000-0005-0000-0000-000089010000}"/>
    <cellStyle name="標準 18 4 4" xfId="393" xr:uid="{00000000-0005-0000-0000-00008A010000}"/>
    <cellStyle name="標準 18 4_1" xfId="394" xr:uid="{00000000-0005-0000-0000-00008B010000}"/>
    <cellStyle name="標準 18 5" xfId="395" xr:uid="{00000000-0005-0000-0000-00008C010000}"/>
    <cellStyle name="標準 18 5 2" xfId="396" xr:uid="{00000000-0005-0000-0000-00008D010000}"/>
    <cellStyle name="標準 18 5 2 2" xfId="397" xr:uid="{00000000-0005-0000-0000-00008E010000}"/>
    <cellStyle name="標準 18 5 2_1" xfId="398" xr:uid="{00000000-0005-0000-0000-00008F010000}"/>
    <cellStyle name="標準 18 5 3" xfId="399" xr:uid="{00000000-0005-0000-0000-000090010000}"/>
    <cellStyle name="標準 18 5_1" xfId="400" xr:uid="{00000000-0005-0000-0000-000091010000}"/>
    <cellStyle name="標準 18 6" xfId="401" xr:uid="{00000000-0005-0000-0000-000092010000}"/>
    <cellStyle name="標準 18 6 2" xfId="402" xr:uid="{00000000-0005-0000-0000-000093010000}"/>
    <cellStyle name="標準 18 6_1" xfId="403" xr:uid="{00000000-0005-0000-0000-000094010000}"/>
    <cellStyle name="標準 18 7" xfId="404" xr:uid="{00000000-0005-0000-0000-000095010000}"/>
    <cellStyle name="標準 18_1" xfId="405" xr:uid="{00000000-0005-0000-0000-000096010000}"/>
    <cellStyle name="標準 19" xfId="406" xr:uid="{00000000-0005-0000-0000-000097010000}"/>
    <cellStyle name="標準 19 2" xfId="407" xr:uid="{00000000-0005-0000-0000-000098010000}"/>
    <cellStyle name="標準 2" xfId="1" xr:uid="{00000000-0005-0000-0000-000099010000}"/>
    <cellStyle name="標準 2 2" xfId="4" xr:uid="{00000000-0005-0000-0000-00009A010000}"/>
    <cellStyle name="標準 2 2 2" xfId="408" xr:uid="{00000000-0005-0000-0000-00009B010000}"/>
    <cellStyle name="標準 2 2 3" xfId="409" xr:uid="{00000000-0005-0000-0000-00009C010000}"/>
    <cellStyle name="標準 2 3" xfId="410" xr:uid="{00000000-0005-0000-0000-00009D010000}"/>
    <cellStyle name="標準 2 4" xfId="411" xr:uid="{00000000-0005-0000-0000-00009E010000}"/>
    <cellStyle name="標準 2 5" xfId="698" xr:uid="{00000000-0005-0000-0000-00009F010000}"/>
    <cellStyle name="標準 20" xfId="412" xr:uid="{00000000-0005-0000-0000-0000A0010000}"/>
    <cellStyle name="標準 20 2" xfId="413" xr:uid="{00000000-0005-0000-0000-0000A1010000}"/>
    <cellStyle name="標準 21" xfId="414" xr:uid="{00000000-0005-0000-0000-0000A2010000}"/>
    <cellStyle name="標準 21 2" xfId="415" xr:uid="{00000000-0005-0000-0000-0000A3010000}"/>
    <cellStyle name="標準 22" xfId="416" xr:uid="{00000000-0005-0000-0000-0000A4010000}"/>
    <cellStyle name="標準 22 2" xfId="417" xr:uid="{00000000-0005-0000-0000-0000A5010000}"/>
    <cellStyle name="標準 23" xfId="418" xr:uid="{00000000-0005-0000-0000-0000A6010000}"/>
    <cellStyle name="標準 23 2" xfId="419" xr:uid="{00000000-0005-0000-0000-0000A7010000}"/>
    <cellStyle name="標準 24" xfId="420" xr:uid="{00000000-0005-0000-0000-0000A8010000}"/>
    <cellStyle name="標準 24 2" xfId="421" xr:uid="{00000000-0005-0000-0000-0000A9010000}"/>
    <cellStyle name="標準 25" xfId="422" xr:uid="{00000000-0005-0000-0000-0000AA010000}"/>
    <cellStyle name="標準 25 2" xfId="423" xr:uid="{00000000-0005-0000-0000-0000AB010000}"/>
    <cellStyle name="標準 26" xfId="424" xr:uid="{00000000-0005-0000-0000-0000AC010000}"/>
    <cellStyle name="標準 26 2" xfId="425" xr:uid="{00000000-0005-0000-0000-0000AD010000}"/>
    <cellStyle name="標準 27" xfId="426" xr:uid="{00000000-0005-0000-0000-0000AE010000}"/>
    <cellStyle name="標準 27 2" xfId="427" xr:uid="{00000000-0005-0000-0000-0000AF010000}"/>
    <cellStyle name="標準 27 2 2" xfId="706" xr:uid="{00000000-0005-0000-0000-0000B0010000}"/>
    <cellStyle name="標準 28" xfId="428" xr:uid="{00000000-0005-0000-0000-0000B1010000}"/>
    <cellStyle name="標準 28 2" xfId="429" xr:uid="{00000000-0005-0000-0000-0000B2010000}"/>
    <cellStyle name="標準 29" xfId="430" xr:uid="{00000000-0005-0000-0000-0000B3010000}"/>
    <cellStyle name="標準 29 2" xfId="431" xr:uid="{00000000-0005-0000-0000-0000B4010000}"/>
    <cellStyle name="標準 29 2 2" xfId="709" xr:uid="{00000000-0005-0000-0000-0000B5010000}"/>
    <cellStyle name="標準 3" xfId="5" xr:uid="{00000000-0005-0000-0000-0000B6010000}"/>
    <cellStyle name="標準 3 13" xfId="703" xr:uid="{00000000-0005-0000-0000-0000B7010000}"/>
    <cellStyle name="標準 3 13 2" xfId="701" xr:uid="{00000000-0005-0000-0000-0000B8010000}"/>
    <cellStyle name="標準 3 2" xfId="433" xr:uid="{00000000-0005-0000-0000-0000B9010000}"/>
    <cellStyle name="標準 3 2 9" xfId="702" xr:uid="{00000000-0005-0000-0000-0000BA010000}"/>
    <cellStyle name="標準 3 3" xfId="434" xr:uid="{00000000-0005-0000-0000-0000BB010000}"/>
    <cellStyle name="標準 3 4" xfId="432" xr:uid="{00000000-0005-0000-0000-0000BC010000}"/>
    <cellStyle name="標準 30" xfId="435" xr:uid="{00000000-0005-0000-0000-0000BD010000}"/>
    <cellStyle name="標準 30 2" xfId="436" xr:uid="{00000000-0005-0000-0000-0000BE010000}"/>
    <cellStyle name="標準 30 2 2" xfId="707" xr:uid="{00000000-0005-0000-0000-0000BF010000}"/>
    <cellStyle name="標準 31" xfId="437" xr:uid="{00000000-0005-0000-0000-0000C0010000}"/>
    <cellStyle name="標準 31 2" xfId="438" xr:uid="{00000000-0005-0000-0000-0000C1010000}"/>
    <cellStyle name="標準 31 3" xfId="708" xr:uid="{00000000-0005-0000-0000-0000C2010000}"/>
    <cellStyle name="標準 32" xfId="439" xr:uid="{00000000-0005-0000-0000-0000C3010000}"/>
    <cellStyle name="標準 32 2" xfId="440" xr:uid="{00000000-0005-0000-0000-0000C4010000}"/>
    <cellStyle name="標準 33" xfId="441" xr:uid="{00000000-0005-0000-0000-0000C5010000}"/>
    <cellStyle name="標準 33 2" xfId="442" xr:uid="{00000000-0005-0000-0000-0000C6010000}"/>
    <cellStyle name="標準 34" xfId="443" xr:uid="{00000000-0005-0000-0000-0000C7010000}"/>
    <cellStyle name="標準 34 2" xfId="444" xr:uid="{00000000-0005-0000-0000-0000C8010000}"/>
    <cellStyle name="標準 34 2 2" xfId="711" xr:uid="{00000000-0005-0000-0000-0000C9010000}"/>
    <cellStyle name="標準 35" xfId="445" xr:uid="{00000000-0005-0000-0000-0000CA010000}"/>
    <cellStyle name="標準 35 2" xfId="446" xr:uid="{00000000-0005-0000-0000-0000CB010000}"/>
    <cellStyle name="標準 36" xfId="447" xr:uid="{00000000-0005-0000-0000-0000CC010000}"/>
    <cellStyle name="標準 36 2" xfId="448" xr:uid="{00000000-0005-0000-0000-0000CD010000}"/>
    <cellStyle name="標準 37" xfId="449" xr:uid="{00000000-0005-0000-0000-0000CE010000}"/>
    <cellStyle name="標準 37 2" xfId="450" xr:uid="{00000000-0005-0000-0000-0000CF010000}"/>
    <cellStyle name="標準 38" xfId="451" xr:uid="{00000000-0005-0000-0000-0000D0010000}"/>
    <cellStyle name="標準 38 2" xfId="452" xr:uid="{00000000-0005-0000-0000-0000D1010000}"/>
    <cellStyle name="標準 39" xfId="453" xr:uid="{00000000-0005-0000-0000-0000D2010000}"/>
    <cellStyle name="標準 39 2" xfId="454" xr:uid="{00000000-0005-0000-0000-0000D3010000}"/>
    <cellStyle name="標準 4" xfId="455" xr:uid="{00000000-0005-0000-0000-0000D4010000}"/>
    <cellStyle name="標準 4 2" xfId="456" xr:uid="{00000000-0005-0000-0000-0000D5010000}"/>
    <cellStyle name="標準 4 2 2" xfId="457" xr:uid="{00000000-0005-0000-0000-0000D6010000}"/>
    <cellStyle name="標準 4 2 3" xfId="458" xr:uid="{00000000-0005-0000-0000-0000D7010000}"/>
    <cellStyle name="標準 4 2 3 2" xfId="459" xr:uid="{00000000-0005-0000-0000-0000D8010000}"/>
    <cellStyle name="標準 4 2 3_1" xfId="460" xr:uid="{00000000-0005-0000-0000-0000D9010000}"/>
    <cellStyle name="標準 4 3" xfId="461" xr:uid="{00000000-0005-0000-0000-0000DA010000}"/>
    <cellStyle name="標準 4 3 2" xfId="462" xr:uid="{00000000-0005-0000-0000-0000DB010000}"/>
    <cellStyle name="標準 4 3 2 2" xfId="463" xr:uid="{00000000-0005-0000-0000-0000DC010000}"/>
    <cellStyle name="標準 4 3 2 2 2" xfId="464" xr:uid="{00000000-0005-0000-0000-0000DD010000}"/>
    <cellStyle name="標準 4 3 2 2_1" xfId="465" xr:uid="{00000000-0005-0000-0000-0000DE010000}"/>
    <cellStyle name="標準 4 3 2 3" xfId="466" xr:uid="{00000000-0005-0000-0000-0000DF010000}"/>
    <cellStyle name="標準 4 3 2_1" xfId="467" xr:uid="{00000000-0005-0000-0000-0000E0010000}"/>
    <cellStyle name="標準 4 3 3" xfId="468" xr:uid="{00000000-0005-0000-0000-0000E1010000}"/>
    <cellStyle name="標準 4 3 3 2" xfId="469" xr:uid="{00000000-0005-0000-0000-0000E2010000}"/>
    <cellStyle name="標準 4 3 3_1" xfId="470" xr:uid="{00000000-0005-0000-0000-0000E3010000}"/>
    <cellStyle name="標準 4 3 4" xfId="471" xr:uid="{00000000-0005-0000-0000-0000E4010000}"/>
    <cellStyle name="標準 4 3_1" xfId="472" xr:uid="{00000000-0005-0000-0000-0000E5010000}"/>
    <cellStyle name="標準 4 4" xfId="473" xr:uid="{00000000-0005-0000-0000-0000E6010000}"/>
    <cellStyle name="標準 4 4 2" xfId="474" xr:uid="{00000000-0005-0000-0000-0000E7010000}"/>
    <cellStyle name="標準 4 4 2 2" xfId="475" xr:uid="{00000000-0005-0000-0000-0000E8010000}"/>
    <cellStyle name="標準 4 4 2_1" xfId="476" xr:uid="{00000000-0005-0000-0000-0000E9010000}"/>
    <cellStyle name="標準 4 4 3" xfId="477" xr:uid="{00000000-0005-0000-0000-0000EA010000}"/>
    <cellStyle name="標準 4 4_1" xfId="478" xr:uid="{00000000-0005-0000-0000-0000EB010000}"/>
    <cellStyle name="標準 4 5" xfId="479" xr:uid="{00000000-0005-0000-0000-0000EC010000}"/>
    <cellStyle name="標準 4 5 2" xfId="480" xr:uid="{00000000-0005-0000-0000-0000ED010000}"/>
    <cellStyle name="標準 4 5_1" xfId="481" xr:uid="{00000000-0005-0000-0000-0000EE010000}"/>
    <cellStyle name="標準 4 6" xfId="482" xr:uid="{00000000-0005-0000-0000-0000EF010000}"/>
    <cellStyle name="標準 4 7" xfId="483" xr:uid="{00000000-0005-0000-0000-0000F0010000}"/>
    <cellStyle name="標準 4 7 2" xfId="484" xr:uid="{00000000-0005-0000-0000-0000F1010000}"/>
    <cellStyle name="標準 4 7_1" xfId="485" xr:uid="{00000000-0005-0000-0000-0000F2010000}"/>
    <cellStyle name="標準 4_1" xfId="486" xr:uid="{00000000-0005-0000-0000-0000F3010000}"/>
    <cellStyle name="標準 40" xfId="487" xr:uid="{00000000-0005-0000-0000-0000F4010000}"/>
    <cellStyle name="標準 41" xfId="488" xr:uid="{00000000-0005-0000-0000-0000F5010000}"/>
    <cellStyle name="標準 42" xfId="489" xr:uid="{00000000-0005-0000-0000-0000F6010000}"/>
    <cellStyle name="標準 43" xfId="490" xr:uid="{00000000-0005-0000-0000-0000F7010000}"/>
    <cellStyle name="標準 44" xfId="491" xr:uid="{00000000-0005-0000-0000-0000F8010000}"/>
    <cellStyle name="標準 45" xfId="492" xr:uid="{00000000-0005-0000-0000-0000F9010000}"/>
    <cellStyle name="標準 46" xfId="493" xr:uid="{00000000-0005-0000-0000-0000FA010000}"/>
    <cellStyle name="標準 47" xfId="494" xr:uid="{00000000-0005-0000-0000-0000FB010000}"/>
    <cellStyle name="標準 48" xfId="495" xr:uid="{00000000-0005-0000-0000-0000FC010000}"/>
    <cellStyle name="標準 49" xfId="496" xr:uid="{00000000-0005-0000-0000-0000FD010000}"/>
    <cellStyle name="標準 5" xfId="497" xr:uid="{00000000-0005-0000-0000-0000FE010000}"/>
    <cellStyle name="標準 5 2" xfId="498" xr:uid="{00000000-0005-0000-0000-0000FF010000}"/>
    <cellStyle name="標準 5 3" xfId="499" xr:uid="{00000000-0005-0000-0000-000000020000}"/>
    <cellStyle name="標準 50" xfId="500" xr:uid="{00000000-0005-0000-0000-000001020000}"/>
    <cellStyle name="標準 51" xfId="501" xr:uid="{00000000-0005-0000-0000-000002020000}"/>
    <cellStyle name="標準 52" xfId="502" xr:uid="{00000000-0005-0000-0000-000003020000}"/>
    <cellStyle name="標準 53" xfId="503" xr:uid="{00000000-0005-0000-0000-000004020000}"/>
    <cellStyle name="標準 54" xfId="504" xr:uid="{00000000-0005-0000-0000-000005020000}"/>
    <cellStyle name="標準 55" xfId="6" xr:uid="{00000000-0005-0000-0000-000006020000}"/>
    <cellStyle name="標準 56" xfId="697" xr:uid="{00000000-0005-0000-0000-000007020000}"/>
    <cellStyle name="標準 57" xfId="713" xr:uid="{1C7B6C11-8554-4ADA-81DF-7071907CA1F5}"/>
    <cellStyle name="標準 58" xfId="715" xr:uid="{1FDC8D1B-CC80-485B-90C2-07F94803D269}"/>
    <cellStyle name="標準 6" xfId="505" xr:uid="{00000000-0005-0000-0000-000008020000}"/>
    <cellStyle name="標準 6 2" xfId="506" xr:uid="{00000000-0005-0000-0000-000009020000}"/>
    <cellStyle name="標準 6 2 2" xfId="507" xr:uid="{00000000-0005-0000-0000-00000A020000}"/>
    <cellStyle name="標準 6 2 3" xfId="508" xr:uid="{00000000-0005-0000-0000-00000B020000}"/>
    <cellStyle name="標準 6 2 3 2" xfId="509" xr:uid="{00000000-0005-0000-0000-00000C020000}"/>
    <cellStyle name="標準 6 2 3_1" xfId="510" xr:uid="{00000000-0005-0000-0000-00000D020000}"/>
    <cellStyle name="標準 6 3" xfId="511" xr:uid="{00000000-0005-0000-0000-00000E020000}"/>
    <cellStyle name="標準 6 3 2" xfId="512" xr:uid="{00000000-0005-0000-0000-00000F020000}"/>
    <cellStyle name="標準 6 3 2 2" xfId="513" xr:uid="{00000000-0005-0000-0000-000010020000}"/>
    <cellStyle name="標準 6 3 2 2 2" xfId="514" xr:uid="{00000000-0005-0000-0000-000011020000}"/>
    <cellStyle name="標準 6 3 2 2_1" xfId="515" xr:uid="{00000000-0005-0000-0000-000012020000}"/>
    <cellStyle name="標準 6 3 2 3" xfId="516" xr:uid="{00000000-0005-0000-0000-000013020000}"/>
    <cellStyle name="標準 6 3 2_1" xfId="517" xr:uid="{00000000-0005-0000-0000-000014020000}"/>
    <cellStyle name="標準 6 3 3" xfId="518" xr:uid="{00000000-0005-0000-0000-000015020000}"/>
    <cellStyle name="標準 6 3 3 2" xfId="519" xr:uid="{00000000-0005-0000-0000-000016020000}"/>
    <cellStyle name="標準 6 3 3_1" xfId="520" xr:uid="{00000000-0005-0000-0000-000017020000}"/>
    <cellStyle name="標準 6 3 4" xfId="521" xr:uid="{00000000-0005-0000-0000-000018020000}"/>
    <cellStyle name="標準 6 3_1" xfId="522" xr:uid="{00000000-0005-0000-0000-000019020000}"/>
    <cellStyle name="標準 6 4" xfId="523" xr:uid="{00000000-0005-0000-0000-00001A020000}"/>
    <cellStyle name="標準 6 4 2" xfId="524" xr:uid="{00000000-0005-0000-0000-00001B020000}"/>
    <cellStyle name="標準 6 4 2 2" xfId="525" xr:uid="{00000000-0005-0000-0000-00001C020000}"/>
    <cellStyle name="標準 6 4 2_1" xfId="526" xr:uid="{00000000-0005-0000-0000-00001D020000}"/>
    <cellStyle name="標準 6 4 3" xfId="527" xr:uid="{00000000-0005-0000-0000-00001E020000}"/>
    <cellStyle name="標準 6 4_1" xfId="528" xr:uid="{00000000-0005-0000-0000-00001F020000}"/>
    <cellStyle name="標準 6 5" xfId="529" xr:uid="{00000000-0005-0000-0000-000020020000}"/>
    <cellStyle name="標準 6 5 2" xfId="530" xr:uid="{00000000-0005-0000-0000-000021020000}"/>
    <cellStyle name="標準 6 5_1" xfId="531" xr:uid="{00000000-0005-0000-0000-000022020000}"/>
    <cellStyle name="標準 6 6" xfId="532" xr:uid="{00000000-0005-0000-0000-000023020000}"/>
    <cellStyle name="標準 6 7" xfId="533" xr:uid="{00000000-0005-0000-0000-000024020000}"/>
    <cellStyle name="標準 6 7 2" xfId="534" xr:uid="{00000000-0005-0000-0000-000025020000}"/>
    <cellStyle name="標準 6 7_1" xfId="535" xr:uid="{00000000-0005-0000-0000-000026020000}"/>
    <cellStyle name="標準 6_1" xfId="536" xr:uid="{00000000-0005-0000-0000-000027020000}"/>
    <cellStyle name="標準 7" xfId="537" xr:uid="{00000000-0005-0000-0000-000028020000}"/>
    <cellStyle name="標準 7 2" xfId="538" xr:uid="{00000000-0005-0000-0000-000029020000}"/>
    <cellStyle name="標準 7 2 2" xfId="539" xr:uid="{00000000-0005-0000-0000-00002A020000}"/>
    <cellStyle name="標準 7 2 3" xfId="540" xr:uid="{00000000-0005-0000-0000-00002B020000}"/>
    <cellStyle name="標準 7 2 3 2" xfId="541" xr:uid="{00000000-0005-0000-0000-00002C020000}"/>
    <cellStyle name="標準 7 2 3_1" xfId="542" xr:uid="{00000000-0005-0000-0000-00002D020000}"/>
    <cellStyle name="標準 7 3" xfId="543" xr:uid="{00000000-0005-0000-0000-00002E020000}"/>
    <cellStyle name="標準 7 3 2" xfId="544" xr:uid="{00000000-0005-0000-0000-00002F020000}"/>
    <cellStyle name="標準 7 3 2 2" xfId="545" xr:uid="{00000000-0005-0000-0000-000030020000}"/>
    <cellStyle name="標準 7 3 2 2 2" xfId="546" xr:uid="{00000000-0005-0000-0000-000031020000}"/>
    <cellStyle name="標準 7 3 2 2_1" xfId="547" xr:uid="{00000000-0005-0000-0000-000032020000}"/>
    <cellStyle name="標準 7 3 2 3" xfId="548" xr:uid="{00000000-0005-0000-0000-000033020000}"/>
    <cellStyle name="標準 7 3 2_1" xfId="549" xr:uid="{00000000-0005-0000-0000-000034020000}"/>
    <cellStyle name="標準 7 3 3" xfId="550" xr:uid="{00000000-0005-0000-0000-000035020000}"/>
    <cellStyle name="標準 7 3 3 2" xfId="551" xr:uid="{00000000-0005-0000-0000-000036020000}"/>
    <cellStyle name="標準 7 3 3_1" xfId="552" xr:uid="{00000000-0005-0000-0000-000037020000}"/>
    <cellStyle name="標準 7 3 4" xfId="553" xr:uid="{00000000-0005-0000-0000-000038020000}"/>
    <cellStyle name="標準 7 3_1" xfId="554" xr:uid="{00000000-0005-0000-0000-000039020000}"/>
    <cellStyle name="標準 7 4" xfId="555" xr:uid="{00000000-0005-0000-0000-00003A020000}"/>
    <cellStyle name="標準 7 4 2" xfId="556" xr:uid="{00000000-0005-0000-0000-00003B020000}"/>
    <cellStyle name="標準 7 4 2 2" xfId="557" xr:uid="{00000000-0005-0000-0000-00003C020000}"/>
    <cellStyle name="標準 7 4 2_1" xfId="558" xr:uid="{00000000-0005-0000-0000-00003D020000}"/>
    <cellStyle name="標準 7 4 3" xfId="559" xr:uid="{00000000-0005-0000-0000-00003E020000}"/>
    <cellStyle name="標準 7 4_1" xfId="560" xr:uid="{00000000-0005-0000-0000-00003F020000}"/>
    <cellStyle name="標準 7 5" xfId="561" xr:uid="{00000000-0005-0000-0000-000040020000}"/>
    <cellStyle name="標準 7 5 2" xfId="562" xr:uid="{00000000-0005-0000-0000-000041020000}"/>
    <cellStyle name="標準 7 5_1" xfId="563" xr:uid="{00000000-0005-0000-0000-000042020000}"/>
    <cellStyle name="標準 7 6" xfId="564" xr:uid="{00000000-0005-0000-0000-000043020000}"/>
    <cellStyle name="標準 7 7" xfId="565" xr:uid="{00000000-0005-0000-0000-000044020000}"/>
    <cellStyle name="標準 7 7 2" xfId="566" xr:uid="{00000000-0005-0000-0000-000045020000}"/>
    <cellStyle name="標準 7 7_1" xfId="567" xr:uid="{00000000-0005-0000-0000-000046020000}"/>
    <cellStyle name="標準 7_1" xfId="568" xr:uid="{00000000-0005-0000-0000-000047020000}"/>
    <cellStyle name="標準 8" xfId="569" xr:uid="{00000000-0005-0000-0000-000048020000}"/>
    <cellStyle name="標準 8 2" xfId="570" xr:uid="{00000000-0005-0000-0000-000049020000}"/>
    <cellStyle name="標準 8 3" xfId="571" xr:uid="{00000000-0005-0000-0000-00004A020000}"/>
    <cellStyle name="標準 9" xfId="572" xr:uid="{00000000-0005-0000-0000-00004B020000}"/>
    <cellStyle name="標準 9 2" xfId="573" xr:uid="{00000000-0005-0000-0000-00004C020000}"/>
    <cellStyle name="標準 9 2 2" xfId="574" xr:uid="{00000000-0005-0000-0000-00004D020000}"/>
    <cellStyle name="標準 9 2 2 2" xfId="575" xr:uid="{00000000-0005-0000-0000-00004E020000}"/>
    <cellStyle name="標準 9 2 2 2 2" xfId="576" xr:uid="{00000000-0005-0000-0000-00004F020000}"/>
    <cellStyle name="標準 9 2 2 2 2 2" xfId="577" xr:uid="{00000000-0005-0000-0000-000050020000}"/>
    <cellStyle name="標準 9 2 2 2 2 2 2" xfId="578" xr:uid="{00000000-0005-0000-0000-000051020000}"/>
    <cellStyle name="標準 9 2 2 2 2 2 2 2" xfId="579" xr:uid="{00000000-0005-0000-0000-000052020000}"/>
    <cellStyle name="標準 9 2 2 2 2 2 2 2 2" xfId="580" xr:uid="{00000000-0005-0000-0000-000053020000}"/>
    <cellStyle name="標準 9 2 2 2 2 2 2 2 2 2" xfId="581" xr:uid="{00000000-0005-0000-0000-000054020000}"/>
    <cellStyle name="標準 9 2 2 2 2 2 2 2 2 2 2" xfId="696" xr:uid="{00000000-0005-0000-0000-000055020000}"/>
    <cellStyle name="標準 9 2 2 2 2 2 2 2 2_1" xfId="582" xr:uid="{00000000-0005-0000-0000-000056020000}"/>
    <cellStyle name="標準 9 2 2 2 2 2 2 2 3" xfId="583" xr:uid="{00000000-0005-0000-0000-000057020000}"/>
    <cellStyle name="標準 9 2 2 2 2 2 2 2_1" xfId="584" xr:uid="{00000000-0005-0000-0000-000058020000}"/>
    <cellStyle name="標準 9 2 2 2 2 2 2 3" xfId="585" xr:uid="{00000000-0005-0000-0000-000059020000}"/>
    <cellStyle name="標準 9 2 2 2 2 2 2 3 2" xfId="586" xr:uid="{00000000-0005-0000-0000-00005A020000}"/>
    <cellStyle name="標準 9 2 2 2 2 2 2 3_1" xfId="587" xr:uid="{00000000-0005-0000-0000-00005B020000}"/>
    <cellStyle name="標準 9 2 2 2 2 2 2 4" xfId="588" xr:uid="{00000000-0005-0000-0000-00005C020000}"/>
    <cellStyle name="標準 9 2 2 2 2 2 2_1" xfId="589" xr:uid="{00000000-0005-0000-0000-00005D020000}"/>
    <cellStyle name="標準 9 2 2 2 2 2 3" xfId="590" xr:uid="{00000000-0005-0000-0000-00005E020000}"/>
    <cellStyle name="標準 9 2 2 2 2 2 3 2" xfId="591" xr:uid="{00000000-0005-0000-0000-00005F020000}"/>
    <cellStyle name="標準 9 2 2 2 2 2 3 2 2" xfId="592" xr:uid="{00000000-0005-0000-0000-000060020000}"/>
    <cellStyle name="標準 9 2 2 2 2 2 3 2_1" xfId="593" xr:uid="{00000000-0005-0000-0000-000061020000}"/>
    <cellStyle name="標準 9 2 2 2 2 2 3 3" xfId="594" xr:uid="{00000000-0005-0000-0000-000062020000}"/>
    <cellStyle name="標準 9 2 2 2 2 2 3_1" xfId="595" xr:uid="{00000000-0005-0000-0000-000063020000}"/>
    <cellStyle name="標準 9 2 2 2 2 2 4" xfId="596" xr:uid="{00000000-0005-0000-0000-000064020000}"/>
    <cellStyle name="標準 9 2 2 2 2 2 4 2" xfId="597" xr:uid="{00000000-0005-0000-0000-000065020000}"/>
    <cellStyle name="標準 9 2 2 2 2 2 4_1" xfId="598" xr:uid="{00000000-0005-0000-0000-000066020000}"/>
    <cellStyle name="標準 9 2 2 2 2 2 5" xfId="599" xr:uid="{00000000-0005-0000-0000-000067020000}"/>
    <cellStyle name="標準 9 2 2 2 2 2_1" xfId="600" xr:uid="{00000000-0005-0000-0000-000068020000}"/>
    <cellStyle name="標準 9 2 2 2 2 3" xfId="601" xr:uid="{00000000-0005-0000-0000-000069020000}"/>
    <cellStyle name="標準 9 2 2 2 2 3 2" xfId="602" xr:uid="{00000000-0005-0000-0000-00006A020000}"/>
    <cellStyle name="標準 9 2 2 2 2 3 2 2" xfId="603" xr:uid="{00000000-0005-0000-0000-00006B020000}"/>
    <cellStyle name="標準 9 2 2 2 2 3 2_1" xfId="604" xr:uid="{00000000-0005-0000-0000-00006C020000}"/>
    <cellStyle name="標準 9 2 2 2 2 3 3" xfId="605" xr:uid="{00000000-0005-0000-0000-00006D020000}"/>
    <cellStyle name="標準 9 2 2 2 2 3_1" xfId="606" xr:uid="{00000000-0005-0000-0000-00006E020000}"/>
    <cellStyle name="標準 9 2 2 2 2 4" xfId="607" xr:uid="{00000000-0005-0000-0000-00006F020000}"/>
    <cellStyle name="標準 9 2 2 2 2 4 2" xfId="608" xr:uid="{00000000-0005-0000-0000-000070020000}"/>
    <cellStyle name="標準 9 2 2 2 2 4_1" xfId="609" xr:uid="{00000000-0005-0000-0000-000071020000}"/>
    <cellStyle name="標準 9 2 2 2 2 5" xfId="610" xr:uid="{00000000-0005-0000-0000-000072020000}"/>
    <cellStyle name="標準 9 2 2 2 2_1" xfId="611" xr:uid="{00000000-0005-0000-0000-000073020000}"/>
    <cellStyle name="標準 9 2 2 2 3" xfId="612" xr:uid="{00000000-0005-0000-0000-000074020000}"/>
    <cellStyle name="標準 9 2 2 2 3 2" xfId="613" xr:uid="{00000000-0005-0000-0000-000075020000}"/>
    <cellStyle name="標準 9 2 2 2 3 2 2" xfId="614" xr:uid="{00000000-0005-0000-0000-000076020000}"/>
    <cellStyle name="標準 9 2 2 2 3 2_1" xfId="615" xr:uid="{00000000-0005-0000-0000-000077020000}"/>
    <cellStyle name="標準 9 2 2 2 3 3" xfId="616" xr:uid="{00000000-0005-0000-0000-000078020000}"/>
    <cellStyle name="標準 9 2 2 2 3_1" xfId="617" xr:uid="{00000000-0005-0000-0000-000079020000}"/>
    <cellStyle name="標準 9 2 2 2 4" xfId="618" xr:uid="{00000000-0005-0000-0000-00007A020000}"/>
    <cellStyle name="標準 9 2 2 2 4 2" xfId="619" xr:uid="{00000000-0005-0000-0000-00007B020000}"/>
    <cellStyle name="標準 9 2 2 2 4_1" xfId="620" xr:uid="{00000000-0005-0000-0000-00007C020000}"/>
    <cellStyle name="標準 9 2 2 2 5" xfId="621" xr:uid="{00000000-0005-0000-0000-00007D020000}"/>
    <cellStyle name="標準 9 2 2 2_1" xfId="622" xr:uid="{00000000-0005-0000-0000-00007E020000}"/>
    <cellStyle name="標準 9 2 2 3" xfId="623" xr:uid="{00000000-0005-0000-0000-00007F020000}"/>
    <cellStyle name="標準 9 2 2 3 2" xfId="624" xr:uid="{00000000-0005-0000-0000-000080020000}"/>
    <cellStyle name="標準 9 2 2 3 2 2" xfId="625" xr:uid="{00000000-0005-0000-0000-000081020000}"/>
    <cellStyle name="標準 9 2 2 3 2_1" xfId="626" xr:uid="{00000000-0005-0000-0000-000082020000}"/>
    <cellStyle name="標準 9 2 2 3 3" xfId="627" xr:uid="{00000000-0005-0000-0000-000083020000}"/>
    <cellStyle name="標準 9 2 2 3_1" xfId="628" xr:uid="{00000000-0005-0000-0000-000084020000}"/>
    <cellStyle name="標準 9 2 2 4" xfId="629" xr:uid="{00000000-0005-0000-0000-000085020000}"/>
    <cellStyle name="標準 9 2 2 4 2" xfId="630" xr:uid="{00000000-0005-0000-0000-000086020000}"/>
    <cellStyle name="標準 9 2 2 4_1" xfId="631" xr:uid="{00000000-0005-0000-0000-000087020000}"/>
    <cellStyle name="標準 9 2 2 5" xfId="632" xr:uid="{00000000-0005-0000-0000-000088020000}"/>
    <cellStyle name="標準 9 2 2_1" xfId="633" xr:uid="{00000000-0005-0000-0000-000089020000}"/>
    <cellStyle name="標準 9 2 3" xfId="634" xr:uid="{00000000-0005-0000-0000-00008A020000}"/>
    <cellStyle name="標準 9 2 3 2" xfId="635" xr:uid="{00000000-0005-0000-0000-00008B020000}"/>
    <cellStyle name="標準 9 2 3 2 2" xfId="636" xr:uid="{00000000-0005-0000-0000-00008C020000}"/>
    <cellStyle name="標準 9 2 3 2 2 2" xfId="637" xr:uid="{00000000-0005-0000-0000-00008D020000}"/>
    <cellStyle name="標準 9 2 3 2 2_1" xfId="638" xr:uid="{00000000-0005-0000-0000-00008E020000}"/>
    <cellStyle name="標準 9 2 3 2 3" xfId="639" xr:uid="{00000000-0005-0000-0000-00008F020000}"/>
    <cellStyle name="標準 9 2 3 2_1" xfId="640" xr:uid="{00000000-0005-0000-0000-000090020000}"/>
    <cellStyle name="標準 9 2 3 3" xfId="641" xr:uid="{00000000-0005-0000-0000-000091020000}"/>
    <cellStyle name="標準 9 2 3 3 2" xfId="642" xr:uid="{00000000-0005-0000-0000-000092020000}"/>
    <cellStyle name="標準 9 2 3 3_1" xfId="643" xr:uid="{00000000-0005-0000-0000-000093020000}"/>
    <cellStyle name="標準 9 2 3 4" xfId="644" xr:uid="{00000000-0005-0000-0000-000094020000}"/>
    <cellStyle name="標準 9 2 3_1" xfId="645" xr:uid="{00000000-0005-0000-0000-000095020000}"/>
    <cellStyle name="標準 9 2 4" xfId="646" xr:uid="{00000000-0005-0000-0000-000096020000}"/>
    <cellStyle name="標準 9 2 4 2" xfId="647" xr:uid="{00000000-0005-0000-0000-000097020000}"/>
    <cellStyle name="標準 9 2 4 2 2" xfId="648" xr:uid="{00000000-0005-0000-0000-000098020000}"/>
    <cellStyle name="標準 9 2 4 2_1" xfId="649" xr:uid="{00000000-0005-0000-0000-000099020000}"/>
    <cellStyle name="標準 9 2 4 3" xfId="650" xr:uid="{00000000-0005-0000-0000-00009A020000}"/>
    <cellStyle name="標準 9 2 4_1" xfId="651" xr:uid="{00000000-0005-0000-0000-00009B020000}"/>
    <cellStyle name="標準 9 2 5" xfId="652" xr:uid="{00000000-0005-0000-0000-00009C020000}"/>
    <cellStyle name="標準 9 2 5 2" xfId="653" xr:uid="{00000000-0005-0000-0000-00009D020000}"/>
    <cellStyle name="標準 9 2 5_1" xfId="654" xr:uid="{00000000-0005-0000-0000-00009E020000}"/>
    <cellStyle name="標準 9 2 6" xfId="655" xr:uid="{00000000-0005-0000-0000-00009F020000}"/>
    <cellStyle name="標準 9 2 7" xfId="656" xr:uid="{00000000-0005-0000-0000-0000A0020000}"/>
    <cellStyle name="標準 9 2 7 2" xfId="657" xr:uid="{00000000-0005-0000-0000-0000A1020000}"/>
    <cellStyle name="標準 9 2 7_1" xfId="658" xr:uid="{00000000-0005-0000-0000-0000A2020000}"/>
    <cellStyle name="標準 9 2_1" xfId="659" xr:uid="{00000000-0005-0000-0000-0000A3020000}"/>
    <cellStyle name="標準 9 3" xfId="660" xr:uid="{00000000-0005-0000-0000-0000A4020000}"/>
    <cellStyle name="標準 9 3 2" xfId="661" xr:uid="{00000000-0005-0000-0000-0000A5020000}"/>
    <cellStyle name="標準 9 3 2 2" xfId="662" xr:uid="{00000000-0005-0000-0000-0000A6020000}"/>
    <cellStyle name="標準 9 3 2 2 2" xfId="663" xr:uid="{00000000-0005-0000-0000-0000A7020000}"/>
    <cellStyle name="標準 9 3 2 2_1" xfId="664" xr:uid="{00000000-0005-0000-0000-0000A8020000}"/>
    <cellStyle name="標準 9 3 2 3" xfId="665" xr:uid="{00000000-0005-0000-0000-0000A9020000}"/>
    <cellStyle name="標準 9 3 2_1" xfId="666" xr:uid="{00000000-0005-0000-0000-0000AA020000}"/>
    <cellStyle name="標準 9 3 3" xfId="667" xr:uid="{00000000-0005-0000-0000-0000AB020000}"/>
    <cellStyle name="標準 9 3 3 2" xfId="668" xr:uid="{00000000-0005-0000-0000-0000AC020000}"/>
    <cellStyle name="標準 9 3 3_1" xfId="669" xr:uid="{00000000-0005-0000-0000-0000AD020000}"/>
    <cellStyle name="標準 9 3 4" xfId="670" xr:uid="{00000000-0005-0000-0000-0000AE020000}"/>
    <cellStyle name="標準 9 3_1" xfId="671" xr:uid="{00000000-0005-0000-0000-0000AF020000}"/>
    <cellStyle name="標準 9 4" xfId="672" xr:uid="{00000000-0005-0000-0000-0000B0020000}"/>
    <cellStyle name="標準 9 4 2" xfId="673" xr:uid="{00000000-0005-0000-0000-0000B1020000}"/>
    <cellStyle name="標準 9 4 2 2" xfId="674" xr:uid="{00000000-0005-0000-0000-0000B2020000}"/>
    <cellStyle name="標準 9 4 2_1" xfId="675" xr:uid="{00000000-0005-0000-0000-0000B3020000}"/>
    <cellStyle name="標準 9 4 3" xfId="676" xr:uid="{00000000-0005-0000-0000-0000B4020000}"/>
    <cellStyle name="標準 9 4_1" xfId="677" xr:uid="{00000000-0005-0000-0000-0000B5020000}"/>
    <cellStyle name="標準 9 5" xfId="678" xr:uid="{00000000-0005-0000-0000-0000B6020000}"/>
    <cellStyle name="標準 9 5 2" xfId="679" xr:uid="{00000000-0005-0000-0000-0000B7020000}"/>
    <cellStyle name="標準 9 5_1" xfId="680" xr:uid="{00000000-0005-0000-0000-0000B8020000}"/>
    <cellStyle name="標準 9 6" xfId="681" xr:uid="{00000000-0005-0000-0000-0000B9020000}"/>
    <cellStyle name="標準 9 7" xfId="682" xr:uid="{00000000-0005-0000-0000-0000BA020000}"/>
    <cellStyle name="標準 9 7 2" xfId="683" xr:uid="{00000000-0005-0000-0000-0000BB020000}"/>
    <cellStyle name="標準 9 7_1" xfId="684" xr:uid="{00000000-0005-0000-0000-0000BC020000}"/>
    <cellStyle name="標準 9_1" xfId="685" xr:uid="{00000000-0005-0000-0000-0000BD020000}"/>
    <cellStyle name="標準_Sheet1" xfId="2" xr:uid="{00000000-0005-0000-0000-0000BE020000}"/>
    <cellStyle name="未定義" xfId="686" xr:uid="{00000000-0005-0000-0000-0000BF020000}"/>
    <cellStyle name="믅됞 [0.00]_PRODUCT DETAIL Q1" xfId="687" xr:uid="{00000000-0005-0000-0000-0000C0020000}"/>
    <cellStyle name="믅됞_PRODUCT DETAIL Q1" xfId="688" xr:uid="{00000000-0005-0000-0000-0000C1020000}"/>
    <cellStyle name="백분율_HOBONG" xfId="689" xr:uid="{00000000-0005-0000-0000-0000C2020000}"/>
    <cellStyle name="뷭?_BOOKSHIP" xfId="690" xr:uid="{00000000-0005-0000-0000-0000C3020000}"/>
    <cellStyle name="콤마 [0]_1202" xfId="691" xr:uid="{00000000-0005-0000-0000-0000C4020000}"/>
    <cellStyle name="콤마_1202" xfId="692" xr:uid="{00000000-0005-0000-0000-0000C5020000}"/>
    <cellStyle name="통화 [0]_1202" xfId="693" xr:uid="{00000000-0005-0000-0000-0000C6020000}"/>
    <cellStyle name="통화_1202" xfId="694" xr:uid="{00000000-0005-0000-0000-0000C7020000}"/>
    <cellStyle name="표준_(정보부문)월별인원계획" xfId="695" xr:uid="{00000000-0005-0000-0000-0000C802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21010</xdr:rowOff>
    </xdr:from>
    <xdr:to>
      <xdr:col>3</xdr:col>
      <xdr:colOff>609600</xdr:colOff>
      <xdr:row>3</xdr:row>
      <xdr:rowOff>38100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" y="1868860"/>
          <a:ext cx="9315449" cy="92196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Le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Havre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France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0</xdr:col>
      <xdr:colOff>706439</xdr:colOff>
      <xdr:row>17</xdr:row>
      <xdr:rowOff>527728</xdr:rowOff>
    </xdr:from>
    <xdr:ext cx="4222749" cy="202020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06439" y="13576978"/>
          <a:ext cx="4222749" cy="202020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1349376</xdr:colOff>
      <xdr:row>11</xdr:row>
      <xdr:rowOff>301626</xdr:rowOff>
    </xdr:from>
    <xdr:to>
      <xdr:col>18</xdr:col>
      <xdr:colOff>71438</xdr:colOff>
      <xdr:row>24</xdr:row>
      <xdr:rowOff>587376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1613814" y="8636001"/>
          <a:ext cx="8556624" cy="995362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13</xdr:col>
      <xdr:colOff>1177549</xdr:colOff>
      <xdr:row>3</xdr:row>
      <xdr:rowOff>650875</xdr:rowOff>
    </xdr:from>
    <xdr:to>
      <xdr:col>17</xdr:col>
      <xdr:colOff>222252</xdr:colOff>
      <xdr:row>11</xdr:row>
      <xdr:rowOff>238124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18299" y="3413125"/>
          <a:ext cx="6450390" cy="5159374"/>
        </a:xfrm>
        <a:prstGeom prst="rect">
          <a:avLst/>
        </a:prstGeom>
      </xdr:spPr>
    </xdr:pic>
    <xdr:clientData/>
  </xdr:twoCellAnchor>
  <xdr:twoCellAnchor editAs="oneCell">
    <xdr:from>
      <xdr:col>4</xdr:col>
      <xdr:colOff>1476374</xdr:colOff>
      <xdr:row>17</xdr:row>
      <xdr:rowOff>269983</xdr:rowOff>
    </xdr:from>
    <xdr:to>
      <xdr:col>10</xdr:col>
      <xdr:colOff>1476374</xdr:colOff>
      <xdr:row>20</xdr:row>
      <xdr:rowOff>523875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44312" y="13319233"/>
          <a:ext cx="7572375" cy="2539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V27"/>
  <sheetViews>
    <sheetView tabSelected="1" view="pageBreakPreview" zoomScale="40" zoomScaleNormal="30" zoomScaleSheetLayoutView="40" zoomScalePageLayoutView="25" workbookViewId="0">
      <selection activeCell="M18" sqref="M18"/>
    </sheetView>
  </sheetViews>
  <sheetFormatPr defaultColWidth="9" defaultRowHeight="15.75"/>
  <cols>
    <col min="1" max="1" width="75.375" style="15" customWidth="1"/>
    <col min="2" max="2" width="25" style="15" customWidth="1"/>
    <col min="3" max="3" width="23.625" style="15" customWidth="1"/>
    <col min="4" max="4" width="9.375" style="15" customWidth="1"/>
    <col min="5" max="5" width="23.625" style="15" customWidth="1"/>
    <col min="6" max="6" width="9.375" style="15" customWidth="1"/>
    <col min="7" max="7" width="23.625" style="15" customWidth="1"/>
    <col min="8" max="8" width="9.375" style="15" customWidth="1"/>
    <col min="9" max="9" width="23.625" style="15" customWidth="1"/>
    <col min="10" max="10" width="9.375" style="15" customWidth="1"/>
    <col min="11" max="11" width="23.625" style="15" customWidth="1"/>
    <col min="12" max="12" width="9.375" style="15" customWidth="1"/>
    <col min="13" max="15" width="22.625" style="15" customWidth="1"/>
    <col min="16" max="16" width="29.75" style="15" customWidth="1"/>
    <col min="17" max="17" width="22.625" style="15" customWidth="1"/>
    <col min="18" max="18" width="9.5" style="15" customWidth="1"/>
    <col min="19" max="19" width="16.875" style="15" customWidth="1"/>
    <col min="20" max="20" width="18.125" style="15" customWidth="1"/>
    <col min="21" max="21" width="9.25" style="15" customWidth="1"/>
    <col min="22" max="22" width="26.875" style="15" customWidth="1"/>
    <col min="23" max="23" width="8.125" style="15" customWidth="1"/>
    <col min="24" max="16384" width="9" style="15"/>
  </cols>
  <sheetData>
    <row r="1" spans="1:22" s="4" customFormat="1" ht="96.75" customHeight="1">
      <c r="A1" s="19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77" t="s">
        <v>4</v>
      </c>
      <c r="N1" s="77"/>
      <c r="O1" s="77"/>
      <c r="P1" s="77"/>
      <c r="Q1" s="77"/>
      <c r="R1" s="1"/>
      <c r="S1" s="2"/>
      <c r="T1" s="3"/>
      <c r="U1" s="3"/>
      <c r="V1" s="3"/>
    </row>
    <row r="2" spans="1:22" s="4" customFormat="1" ht="48.75" customHeight="1">
      <c r="T2" s="5"/>
    </row>
    <row r="3" spans="1:22" s="7" customFormat="1" ht="71.25" customHeight="1">
      <c r="A3" s="78"/>
      <c r="B3" s="78"/>
      <c r="C3" s="78"/>
      <c r="D3" s="18"/>
      <c r="E3" s="6"/>
      <c r="F3" s="6"/>
      <c r="I3" s="6"/>
      <c r="J3" s="6"/>
      <c r="K3" s="6"/>
      <c r="L3" s="6"/>
      <c r="O3" s="16" t="s">
        <v>5</v>
      </c>
      <c r="P3" s="35">
        <v>46083</v>
      </c>
      <c r="Q3" s="36" t="s">
        <v>24</v>
      </c>
    </row>
    <row r="4" spans="1:22" s="7" customFormat="1" ht="71.25" customHeight="1">
      <c r="A4" s="21" t="s">
        <v>6</v>
      </c>
      <c r="B4" s="18"/>
      <c r="C4" s="18"/>
      <c r="D4" s="18"/>
      <c r="G4" s="8"/>
      <c r="H4" s="8"/>
      <c r="I4" s="9"/>
      <c r="M4" s="5"/>
      <c r="P4" s="22"/>
    </row>
    <row r="5" spans="1:22" s="10" customFormat="1" ht="48.75" customHeight="1">
      <c r="A5" s="79" t="s">
        <v>7</v>
      </c>
      <c r="B5" s="82" t="s">
        <v>0</v>
      </c>
      <c r="C5" s="82" t="s">
        <v>1</v>
      </c>
      <c r="D5" s="82"/>
      <c r="E5" s="82"/>
      <c r="F5" s="82"/>
      <c r="G5" s="85" t="s">
        <v>8</v>
      </c>
      <c r="H5" s="85"/>
      <c r="I5" s="82" t="s">
        <v>9</v>
      </c>
      <c r="J5" s="82"/>
      <c r="K5" s="85" t="s">
        <v>8</v>
      </c>
      <c r="L5" s="86"/>
      <c r="N5" s="17"/>
      <c r="O5" s="17"/>
      <c r="P5" s="76"/>
      <c r="Q5" s="76"/>
    </row>
    <row r="6" spans="1:22" s="10" customFormat="1" ht="48.75" customHeight="1">
      <c r="A6" s="80"/>
      <c r="B6" s="83"/>
      <c r="C6" s="87" t="s">
        <v>10</v>
      </c>
      <c r="D6" s="87"/>
      <c r="E6" s="87" t="s">
        <v>11</v>
      </c>
      <c r="F6" s="87"/>
      <c r="G6" s="87" t="s">
        <v>11</v>
      </c>
      <c r="H6" s="87"/>
      <c r="I6" s="87" t="s">
        <v>11</v>
      </c>
      <c r="J6" s="87"/>
      <c r="K6" s="68" t="s">
        <v>16</v>
      </c>
      <c r="L6" s="69"/>
      <c r="N6" s="11"/>
      <c r="O6" s="17"/>
      <c r="P6" s="76"/>
      <c r="Q6" s="76"/>
    </row>
    <row r="7" spans="1:22" s="10" customFormat="1" ht="48.75" customHeight="1">
      <c r="A7" s="80"/>
      <c r="B7" s="83"/>
      <c r="C7" s="87"/>
      <c r="D7" s="87"/>
      <c r="E7" s="87"/>
      <c r="F7" s="87"/>
      <c r="G7" s="87"/>
      <c r="H7" s="87"/>
      <c r="I7" s="87"/>
      <c r="J7" s="87"/>
      <c r="K7" s="68"/>
      <c r="L7" s="69"/>
      <c r="N7" s="17"/>
      <c r="O7" s="17"/>
      <c r="P7" s="76"/>
      <c r="Q7" s="76"/>
    </row>
    <row r="8" spans="1:22" s="10" customFormat="1" ht="48.75" customHeight="1">
      <c r="A8" s="80"/>
      <c r="B8" s="83"/>
      <c r="C8" s="87"/>
      <c r="D8" s="87"/>
      <c r="E8" s="87"/>
      <c r="F8" s="87"/>
      <c r="G8" s="87"/>
      <c r="H8" s="87"/>
      <c r="I8" s="87"/>
      <c r="J8" s="87"/>
      <c r="K8" s="68"/>
      <c r="L8" s="69"/>
      <c r="N8" s="17"/>
      <c r="O8" s="17"/>
      <c r="P8" s="17"/>
      <c r="Q8" s="17"/>
    </row>
    <row r="9" spans="1:22" s="10" customFormat="1" ht="48.75" customHeight="1">
      <c r="A9" s="81"/>
      <c r="B9" s="84"/>
      <c r="C9" s="45"/>
      <c r="D9" s="45"/>
      <c r="E9" s="45"/>
      <c r="F9" s="45"/>
      <c r="G9" s="67"/>
      <c r="H9" s="67"/>
      <c r="I9" s="67" t="s">
        <v>12</v>
      </c>
      <c r="J9" s="67"/>
      <c r="K9" s="70" t="s">
        <v>27</v>
      </c>
      <c r="L9" s="71"/>
      <c r="N9" s="17"/>
      <c r="O9" s="17"/>
      <c r="P9" s="76"/>
      <c r="Q9" s="76"/>
    </row>
    <row r="10" spans="1:22" s="10" customFormat="1" ht="62.25" customHeight="1">
      <c r="A10" s="55" t="s">
        <v>31</v>
      </c>
      <c r="B10" s="53" t="s">
        <v>28</v>
      </c>
      <c r="C10" s="53">
        <f t="shared" ref="C10:C12" si="0">E10</f>
        <v>46086</v>
      </c>
      <c r="D10" s="53" t="str">
        <f t="shared" ref="D10:D12" si="1">TEXT(C10,"aaa")</f>
        <v>木</v>
      </c>
      <c r="E10" s="53">
        <f>I10-7</f>
        <v>46086</v>
      </c>
      <c r="F10" s="53" t="str">
        <f t="shared" ref="F10:F12" si="2">TEXT(E10,"aaa")</f>
        <v>木</v>
      </c>
      <c r="G10" s="53">
        <f t="shared" ref="G10:G12" si="3">I10-1</f>
        <v>46092</v>
      </c>
      <c r="H10" s="53" t="str">
        <f t="shared" ref="H10:H12" si="4">TEXT(G10,"aaa")</f>
        <v>水</v>
      </c>
      <c r="I10" s="53">
        <v>46093</v>
      </c>
      <c r="J10" s="53" t="str">
        <f t="shared" ref="J10:J12" si="5">TEXT(I10,"aaa")</f>
        <v>木</v>
      </c>
      <c r="K10" s="53">
        <f t="shared" ref="K10:K12" si="6">I10+49</f>
        <v>46142</v>
      </c>
      <c r="L10" s="54" t="str">
        <f t="shared" ref="L10:L12" si="7">TEXT(K10,"aaa")</f>
        <v>木</v>
      </c>
      <c r="N10" s="43"/>
      <c r="O10" s="43"/>
      <c r="P10" s="43"/>
      <c r="Q10" s="43"/>
    </row>
    <row r="11" spans="1:22" s="10" customFormat="1" ht="62.25" customHeight="1">
      <c r="A11" s="56" t="s">
        <v>30</v>
      </c>
      <c r="B11" s="47" t="s">
        <v>29</v>
      </c>
      <c r="C11" s="47">
        <f t="shared" si="0"/>
        <v>46093</v>
      </c>
      <c r="D11" s="47" t="str">
        <f t="shared" si="1"/>
        <v>木</v>
      </c>
      <c r="E11" s="47">
        <f>I11-7</f>
        <v>46093</v>
      </c>
      <c r="F11" s="47" t="str">
        <f t="shared" si="2"/>
        <v>木</v>
      </c>
      <c r="G11" s="47">
        <f t="shared" si="3"/>
        <v>46099</v>
      </c>
      <c r="H11" s="47" t="str">
        <f t="shared" si="4"/>
        <v>水</v>
      </c>
      <c r="I11" s="47">
        <v>46100</v>
      </c>
      <c r="J11" s="47" t="str">
        <f t="shared" si="5"/>
        <v>木</v>
      </c>
      <c r="K11" s="47">
        <f t="shared" si="6"/>
        <v>46149</v>
      </c>
      <c r="L11" s="48" t="str">
        <f t="shared" si="7"/>
        <v>木</v>
      </c>
      <c r="N11" s="46"/>
      <c r="O11" s="46"/>
      <c r="P11" s="46"/>
      <c r="Q11" s="46"/>
    </row>
    <row r="12" spans="1:22" s="10" customFormat="1" ht="62.25" customHeight="1">
      <c r="A12" s="56" t="s">
        <v>33</v>
      </c>
      <c r="B12" s="47" t="s">
        <v>32</v>
      </c>
      <c r="C12" s="58">
        <f t="shared" si="0"/>
        <v>46099</v>
      </c>
      <c r="D12" s="58" t="str">
        <f t="shared" si="1"/>
        <v>水</v>
      </c>
      <c r="E12" s="58">
        <v>46099</v>
      </c>
      <c r="F12" s="58" t="str">
        <f t="shared" si="2"/>
        <v>水</v>
      </c>
      <c r="G12" s="47">
        <f t="shared" si="3"/>
        <v>46106</v>
      </c>
      <c r="H12" s="47" t="str">
        <f t="shared" si="4"/>
        <v>水</v>
      </c>
      <c r="I12" s="47">
        <v>46107</v>
      </c>
      <c r="J12" s="47" t="str">
        <f t="shared" si="5"/>
        <v>木</v>
      </c>
      <c r="K12" s="47">
        <f t="shared" si="6"/>
        <v>46156</v>
      </c>
      <c r="L12" s="48" t="str">
        <f t="shared" si="7"/>
        <v>木</v>
      </c>
      <c r="N12" s="43"/>
      <c r="O12" s="43"/>
      <c r="P12" s="43"/>
      <c r="Q12" s="43"/>
    </row>
    <row r="13" spans="1:22" s="10" customFormat="1" ht="62.25" customHeight="1">
      <c r="A13" s="56" t="s">
        <v>34</v>
      </c>
      <c r="B13" s="47" t="s">
        <v>35</v>
      </c>
      <c r="C13" s="47">
        <f t="shared" ref="C13" si="8">E13</f>
        <v>46107</v>
      </c>
      <c r="D13" s="47" t="str">
        <f t="shared" ref="D13" si="9">TEXT(C13,"aaa")</f>
        <v>木</v>
      </c>
      <c r="E13" s="47">
        <f>I13-7</f>
        <v>46107</v>
      </c>
      <c r="F13" s="47" t="str">
        <f t="shared" ref="F13" si="10">TEXT(E13,"aaa")</f>
        <v>木</v>
      </c>
      <c r="G13" s="47">
        <f t="shared" ref="G13" si="11">I13-1</f>
        <v>46113</v>
      </c>
      <c r="H13" s="47" t="str">
        <f t="shared" ref="H13" si="12">TEXT(G13,"aaa")</f>
        <v>水</v>
      </c>
      <c r="I13" s="47">
        <v>46114</v>
      </c>
      <c r="J13" s="47" t="str">
        <f t="shared" ref="J13" si="13">TEXT(I13,"aaa")</f>
        <v>木</v>
      </c>
      <c r="K13" s="47">
        <f t="shared" ref="K13" si="14">I13+49</f>
        <v>46163</v>
      </c>
      <c r="L13" s="48" t="str">
        <f t="shared" ref="L13" si="15">TEXT(K13,"aaa")</f>
        <v>木</v>
      </c>
      <c r="N13" s="42"/>
      <c r="O13" s="42"/>
      <c r="P13" s="42"/>
      <c r="Q13" s="42"/>
    </row>
    <row r="14" spans="1:22" s="10" customFormat="1" ht="62.25" customHeight="1">
      <c r="A14" s="56" t="s">
        <v>36</v>
      </c>
      <c r="B14" s="47" t="s">
        <v>37</v>
      </c>
      <c r="C14" s="47">
        <f t="shared" ref="C14:C16" si="16">E14</f>
        <v>46114</v>
      </c>
      <c r="D14" s="47" t="str">
        <f t="shared" ref="D14:D16" si="17">TEXT(C14,"aaa")</f>
        <v>木</v>
      </c>
      <c r="E14" s="47">
        <f>I14-7</f>
        <v>46114</v>
      </c>
      <c r="F14" s="47" t="str">
        <f t="shared" ref="F14:F16" si="18">TEXT(E14,"aaa")</f>
        <v>木</v>
      </c>
      <c r="G14" s="47">
        <f t="shared" ref="G14:G16" si="19">I14-1</f>
        <v>46120</v>
      </c>
      <c r="H14" s="47" t="str">
        <f t="shared" ref="H14:H16" si="20">TEXT(G14,"aaa")</f>
        <v>水</v>
      </c>
      <c r="I14" s="47">
        <v>46121</v>
      </c>
      <c r="J14" s="47" t="str">
        <f t="shared" ref="J14:J16" si="21">TEXT(I14,"aaa")</f>
        <v>木</v>
      </c>
      <c r="K14" s="47">
        <f t="shared" ref="K14:K16" si="22">I14+49</f>
        <v>46170</v>
      </c>
      <c r="L14" s="48" t="str">
        <f t="shared" ref="L14:L16" si="23">TEXT(K14,"aaa")</f>
        <v>木</v>
      </c>
      <c r="M14" s="13"/>
      <c r="N14" s="52"/>
      <c r="O14" s="52"/>
      <c r="P14" s="52"/>
      <c r="Q14" s="52"/>
    </row>
    <row r="15" spans="1:22" s="10" customFormat="1" ht="62.25" customHeight="1">
      <c r="A15" s="56" t="s">
        <v>38</v>
      </c>
      <c r="B15" s="47" t="s">
        <v>39</v>
      </c>
      <c r="C15" s="47">
        <f t="shared" si="16"/>
        <v>46121</v>
      </c>
      <c r="D15" s="47" t="str">
        <f t="shared" si="17"/>
        <v>木</v>
      </c>
      <c r="E15" s="47">
        <f>I15-7</f>
        <v>46121</v>
      </c>
      <c r="F15" s="47" t="str">
        <f t="shared" si="18"/>
        <v>木</v>
      </c>
      <c r="G15" s="47">
        <f t="shared" si="19"/>
        <v>46127</v>
      </c>
      <c r="H15" s="47" t="str">
        <f t="shared" si="20"/>
        <v>水</v>
      </c>
      <c r="I15" s="47">
        <v>46128</v>
      </c>
      <c r="J15" s="47" t="str">
        <f t="shared" si="21"/>
        <v>木</v>
      </c>
      <c r="K15" s="47">
        <f t="shared" si="22"/>
        <v>46177</v>
      </c>
      <c r="L15" s="48" t="str">
        <f t="shared" si="23"/>
        <v>木</v>
      </c>
      <c r="M15" s="13"/>
      <c r="N15" s="51"/>
      <c r="O15" s="51"/>
      <c r="P15" s="51"/>
      <c r="Q15" s="51"/>
    </row>
    <row r="16" spans="1:22" s="10" customFormat="1" ht="62.25" customHeight="1">
      <c r="A16" s="56" t="s">
        <v>40</v>
      </c>
      <c r="B16" s="47" t="s">
        <v>41</v>
      </c>
      <c r="C16" s="47">
        <f t="shared" si="16"/>
        <v>46128</v>
      </c>
      <c r="D16" s="47" t="str">
        <f t="shared" si="17"/>
        <v>木</v>
      </c>
      <c r="E16" s="47">
        <f>I16-7</f>
        <v>46128</v>
      </c>
      <c r="F16" s="47" t="str">
        <f t="shared" si="18"/>
        <v>木</v>
      </c>
      <c r="G16" s="47">
        <f t="shared" si="19"/>
        <v>46134</v>
      </c>
      <c r="H16" s="47" t="str">
        <f t="shared" si="20"/>
        <v>水</v>
      </c>
      <c r="I16" s="47">
        <v>46135</v>
      </c>
      <c r="J16" s="47" t="str">
        <f t="shared" si="21"/>
        <v>木</v>
      </c>
      <c r="K16" s="47">
        <f t="shared" si="22"/>
        <v>46184</v>
      </c>
      <c r="L16" s="48" t="str">
        <f t="shared" si="23"/>
        <v>木</v>
      </c>
      <c r="M16" s="13"/>
      <c r="N16" s="51"/>
      <c r="O16" s="51"/>
      <c r="P16" s="51"/>
      <c r="Q16" s="51"/>
    </row>
    <row r="17" spans="1:21" s="10" customFormat="1" ht="62.25" customHeight="1">
      <c r="A17" s="57" t="s">
        <v>42</v>
      </c>
      <c r="B17" s="49" t="s">
        <v>43</v>
      </c>
      <c r="C17" s="49">
        <f t="shared" ref="C17" si="24">E17</f>
        <v>46135</v>
      </c>
      <c r="D17" s="49" t="str">
        <f t="shared" ref="D17" si="25">TEXT(C17,"aaa")</f>
        <v>木</v>
      </c>
      <c r="E17" s="49">
        <f>I17-7</f>
        <v>46135</v>
      </c>
      <c r="F17" s="49" t="str">
        <f t="shared" ref="F17" si="26">TEXT(E17,"aaa")</f>
        <v>木</v>
      </c>
      <c r="G17" s="49">
        <f t="shared" ref="G17" si="27">I17-1</f>
        <v>46141</v>
      </c>
      <c r="H17" s="49" t="str">
        <f t="shared" ref="H17" si="28">TEXT(G17,"aaa")</f>
        <v>水</v>
      </c>
      <c r="I17" s="49">
        <v>46142</v>
      </c>
      <c r="J17" s="49" t="str">
        <f t="shared" ref="J17" si="29">TEXT(I17,"aaa")</f>
        <v>木</v>
      </c>
      <c r="K17" s="49">
        <f t="shared" ref="K17" si="30">I17+49</f>
        <v>46191</v>
      </c>
      <c r="L17" s="50" t="str">
        <f t="shared" ref="L17" si="31">TEXT(K17,"aaa")</f>
        <v>木</v>
      </c>
      <c r="N17" s="12"/>
      <c r="O17" s="13"/>
      <c r="P17" s="13"/>
      <c r="Q17" s="37"/>
      <c r="R17" s="37"/>
      <c r="S17" s="37"/>
      <c r="T17" s="37"/>
      <c r="U17" s="37"/>
    </row>
    <row r="18" spans="1:21" s="10" customFormat="1" ht="59.25" customHeight="1">
      <c r="M18" s="12"/>
      <c r="N18" s="12"/>
      <c r="O18" s="13"/>
      <c r="P18" s="13"/>
      <c r="Q18" s="17"/>
      <c r="R18" s="17"/>
      <c r="S18" s="17"/>
      <c r="T18" s="17"/>
      <c r="U18" s="17"/>
    </row>
    <row r="19" spans="1:21" s="10" customFormat="1" ht="59.25" customHeight="1">
      <c r="M19" s="12"/>
      <c r="N19" s="12"/>
      <c r="O19" s="13"/>
      <c r="P19" s="13"/>
      <c r="Q19" s="37"/>
      <c r="R19" s="37"/>
      <c r="S19" s="37"/>
      <c r="T19" s="37"/>
      <c r="U19" s="37"/>
    </row>
    <row r="20" spans="1:21" s="10" customFormat="1" ht="59.25" customHeight="1">
      <c r="M20" s="12"/>
      <c r="N20" s="12"/>
      <c r="O20" s="13"/>
      <c r="P20" s="13"/>
      <c r="Q20" s="17"/>
      <c r="R20" s="17"/>
      <c r="S20" s="17"/>
      <c r="T20" s="17"/>
      <c r="U20" s="17"/>
    </row>
    <row r="21" spans="1:21" s="10" customFormat="1" ht="52.5" customHeight="1">
      <c r="M21" s="12"/>
      <c r="N21" s="12"/>
      <c r="O21" s="13"/>
      <c r="P21" s="13"/>
      <c r="Q21" s="17"/>
      <c r="R21" s="17"/>
      <c r="S21" s="17"/>
      <c r="T21" s="17"/>
      <c r="U21" s="17"/>
    </row>
    <row r="22" spans="1:21" s="10" customFormat="1" ht="52.5" customHeight="1" thickBot="1">
      <c r="A22" s="14" t="s">
        <v>2</v>
      </c>
      <c r="B22" s="38" t="s">
        <v>3</v>
      </c>
      <c r="C22" s="39"/>
      <c r="D22" s="39"/>
      <c r="E22" s="39"/>
      <c r="F22" s="40"/>
      <c r="G22" s="38" t="s">
        <v>26</v>
      </c>
      <c r="H22" s="39"/>
      <c r="I22" s="39"/>
      <c r="J22" s="39"/>
      <c r="K22" s="39"/>
      <c r="L22" s="40"/>
      <c r="M22" s="44"/>
      <c r="O22" s="13"/>
      <c r="P22" s="13"/>
      <c r="Q22" s="17"/>
      <c r="R22" s="17"/>
      <c r="S22" s="17"/>
      <c r="T22" s="17"/>
      <c r="U22" s="17"/>
    </row>
    <row r="23" spans="1:21" s="10" customFormat="1" ht="52.5" customHeight="1" thickTop="1">
      <c r="A23" s="72" t="s">
        <v>13</v>
      </c>
      <c r="B23" s="73" t="s">
        <v>17</v>
      </c>
      <c r="C23" s="74"/>
      <c r="D23" s="74"/>
      <c r="E23" s="74"/>
      <c r="F23" s="75"/>
      <c r="G23" s="31" t="s">
        <v>22</v>
      </c>
      <c r="H23" s="23"/>
      <c r="I23" s="24"/>
      <c r="J23" s="23"/>
      <c r="K23" s="23"/>
      <c r="L23" s="33" t="s">
        <v>18</v>
      </c>
      <c r="M23" s="41"/>
      <c r="O23" s="13"/>
      <c r="P23" s="13"/>
      <c r="Q23" s="17"/>
      <c r="R23" s="17"/>
      <c r="S23" s="17"/>
      <c r="T23" s="17"/>
      <c r="U23" s="17"/>
    </row>
    <row r="24" spans="1:21" s="10" customFormat="1" ht="52.5" customHeight="1">
      <c r="A24" s="60"/>
      <c r="B24" s="64"/>
      <c r="C24" s="65"/>
      <c r="D24" s="65"/>
      <c r="E24" s="65"/>
      <c r="F24" s="66"/>
      <c r="G24" s="25" t="s">
        <v>25</v>
      </c>
      <c r="H24" s="26"/>
      <c r="I24" s="27"/>
      <c r="J24" s="26"/>
      <c r="K24" s="26"/>
      <c r="L24" s="28"/>
      <c r="M24" s="41"/>
      <c r="O24" s="13"/>
      <c r="P24" s="13"/>
      <c r="Q24" s="17"/>
      <c r="R24" s="17"/>
      <c r="S24" s="17"/>
      <c r="T24" s="17"/>
      <c r="U24" s="17"/>
    </row>
    <row r="25" spans="1:21" s="10" customFormat="1" ht="46.5" customHeight="1">
      <c r="A25" s="59" t="s">
        <v>14</v>
      </c>
      <c r="B25" s="61" t="s">
        <v>19</v>
      </c>
      <c r="C25" s="62"/>
      <c r="D25" s="62"/>
      <c r="E25" s="62"/>
      <c r="F25" s="63"/>
      <c r="G25" s="32" t="s">
        <v>23</v>
      </c>
      <c r="H25" s="29"/>
      <c r="I25" s="30"/>
      <c r="J25" s="29"/>
      <c r="K25" s="29"/>
      <c r="L25" s="34" t="s">
        <v>20</v>
      </c>
      <c r="M25" s="41"/>
      <c r="O25" s="13"/>
      <c r="P25" s="13"/>
      <c r="Q25" s="17"/>
      <c r="R25" s="17"/>
      <c r="S25" s="17"/>
      <c r="T25" s="17"/>
      <c r="U25" s="17"/>
    </row>
    <row r="26" spans="1:21" s="10" customFormat="1" ht="46.5" customHeight="1">
      <c r="A26" s="60"/>
      <c r="B26" s="64"/>
      <c r="C26" s="65"/>
      <c r="D26" s="65"/>
      <c r="E26" s="65"/>
      <c r="F26" s="66"/>
      <c r="G26" s="25" t="s">
        <v>21</v>
      </c>
      <c r="H26" s="26"/>
      <c r="I26" s="27"/>
      <c r="J26" s="26"/>
      <c r="K26" s="26"/>
      <c r="L26" s="28"/>
      <c r="M26" s="41"/>
      <c r="O26" s="13"/>
      <c r="P26" s="13"/>
      <c r="Q26" s="17"/>
      <c r="R26" s="17"/>
      <c r="S26" s="17"/>
      <c r="T26" s="17"/>
      <c r="U26" s="17"/>
    </row>
    <row r="27" spans="1:21" s="10" customFormat="1" ht="46.5" customHeight="1">
      <c r="O27" s="13"/>
      <c r="P27" s="13"/>
      <c r="Q27" s="17"/>
      <c r="R27" s="17"/>
      <c r="S27" s="17"/>
      <c r="T27" s="17"/>
      <c r="U27" s="17"/>
    </row>
  </sheetData>
  <mergeCells count="24">
    <mergeCell ref="P9:Q9"/>
    <mergeCell ref="P6:Q6"/>
    <mergeCell ref="P7:Q7"/>
    <mergeCell ref="M1:Q1"/>
    <mergeCell ref="A3:C3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I6:J8"/>
    <mergeCell ref="A25:A26"/>
    <mergeCell ref="B25:F26"/>
    <mergeCell ref="G9:H9"/>
    <mergeCell ref="K6:L8"/>
    <mergeCell ref="I9:J9"/>
    <mergeCell ref="K9:L9"/>
    <mergeCell ref="A23:A24"/>
    <mergeCell ref="B23:F24"/>
  </mergeCells>
  <phoneticPr fontId="6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LEH(西)</vt:lpstr>
      <vt:lpstr>'LEH(西)'!Print_Area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2026-02-16T01:45:57Z</cp:lastPrinted>
  <dcterms:created xsi:type="dcterms:W3CDTF">2016-08-18T01:49:00Z</dcterms:created>
  <dcterms:modified xsi:type="dcterms:W3CDTF">2026-03-02T03:00:51Z</dcterms:modified>
</cp:coreProperties>
</file>