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54242DC-7E39-43C3-8784-FAE22CC29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ニューデリー!$A$1:$V$70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H12" i="1"/>
  <c r="G12" i="1"/>
  <c r="F12" i="1"/>
  <c r="E12" i="1"/>
  <c r="C12" i="1" s="1"/>
  <c r="D12" i="1" s="1"/>
  <c r="K11" i="1"/>
  <c r="L11" i="1" s="1"/>
  <c r="J11" i="1"/>
  <c r="G11" i="1"/>
  <c r="H11" i="1" s="1"/>
  <c r="E11" i="1"/>
  <c r="F11" i="1" s="1"/>
  <c r="D11" i="1"/>
  <c r="K48" i="1"/>
  <c r="M48" i="1" s="1"/>
  <c r="N48" i="1" s="1"/>
  <c r="J48" i="1"/>
  <c r="G48" i="1"/>
  <c r="H48" i="1" s="1"/>
  <c r="E48" i="1"/>
  <c r="F48" i="1" s="1"/>
  <c r="C48" i="1"/>
  <c r="D48" i="1" s="1"/>
  <c r="K47" i="1"/>
  <c r="M47" i="1" s="1"/>
  <c r="N47" i="1" s="1"/>
  <c r="J47" i="1"/>
  <c r="G47" i="1"/>
  <c r="H47" i="1" s="1"/>
  <c r="E47" i="1"/>
  <c r="F47" i="1" s="1"/>
  <c r="D47" i="1"/>
  <c r="L48" i="1" l="1"/>
  <c r="L47" i="1"/>
</calcChain>
</file>

<file path=xl/sharedStrings.xml><?xml version="1.0" encoding="utf-8"?>
<sst xmlns="http://schemas.openxmlformats.org/spreadsheetml/2006/main" count="95" uniqueCount="51">
  <si>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</si>
  <si>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</si>
  <si>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</si>
  <si>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</si>
  <si>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</si>
  <si>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</si>
  <si>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</si>
  <si>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</si>
  <si>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</si>
  <si>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</si>
  <si>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</si>
  <si>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</si>
  <si>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</si>
  <si>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</si>
  <si>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</si>
  <si>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</si>
  <si>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</si>
  <si>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</si>
  <si>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</si>
  <si>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</si>
  <si>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</si>
  <si>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</si>
  <si>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</si>
  <si>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</si>
  <si>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</si>
  <si>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</si>
  <si>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</si>
  <si>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</si>
  <si>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</si>
  <si>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</si>
  <si>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</si>
  <si>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</si>
  <si>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</si>
  <si>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</si>
  <si>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</si>
  <si>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</si>
  <si>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</si>
  <si>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</si>
  <si>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</si>
  <si>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</si>
  <si>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</si>
  <si>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</si>
  <si>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</si>
  <si>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</si>
  <si>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</si>
  <si>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</si>
  <si>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</si>
  <si>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</si>
  <si>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085W</t>
    <phoneticPr fontId="3"/>
  </si>
  <si>
    <t>★NYK VEGA</t>
    <phoneticPr fontId="3"/>
  </si>
  <si>
    <t>TBA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</si>
</sst>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141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16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54" xfId="1" applyNumberFormat="1" applyFont="1" applyFill="1" applyBorder="1" applyAlignment="1" applyProtection="1">
      <alignment horizontal="center" vertical="center"/>
      <protection locked="0"/>
    </xf>
    <xf numFmtId="179" fontId="20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179" fontId="15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0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0" borderId="53" xfId="1" applyFont="1" applyFill="1" applyBorder="1" applyAlignment="1">
      <alignment vertical="center"/>
    </xf>
    <xf numFmtId="0" fontId="20" fillId="0" borderId="54" xfId="1" applyFont="1" applyFill="1" applyBorder="1" applyAlignment="1">
      <alignment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0" fontId="150" fillId="0" borderId="2" xfId="1" applyFont="1" applyBorder="1" applyAlignment="1">
      <alignment horizontal="left" vertical="center"/>
    </xf>
    <xf numFmtId="0" fontId="150" fillId="0" borderId="12" xfId="1" applyFont="1" applyBorder="1" applyAlignment="1">
      <alignment horizontal="left" vertical="center"/>
    </xf>
    <xf numFmtId="0" fontId="150" fillId="0" borderId="3" xfId="1" applyFont="1" applyBorder="1" applyAlignment="1">
      <alignment horizontal="righ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2" xfId="1" applyFont="1" applyFill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19" xfId="1" applyFont="1" applyFill="1" applyBorder="1" applyAlignment="1">
      <alignment vertical="center"/>
    </xf>
    <xf numFmtId="179" fontId="15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0" fillId="0" borderId="19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7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</cellXfs>
  <cellStyles count="25141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309562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19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55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39</xdr:row>
      <xdr:rowOff>71438</xdr:rowOff>
    </xdr:from>
    <xdr:to>
      <xdr:col>18</xdr:col>
      <xdr:colOff>1170718</xdr:colOff>
      <xdr:row>48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147</xdr:row>
      <xdr:rowOff>95250</xdr:rowOff>
    </xdr:from>
    <xdr:to>
      <xdr:col>15</xdr:col>
      <xdr:colOff>1662111</xdr:colOff>
      <xdr:row>202</xdr:row>
      <xdr:rowOff>6061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18</xdr:row>
      <xdr:rowOff>119063</xdr:rowOff>
    </xdr:from>
    <xdr:to>
      <xdr:col>14</xdr:col>
      <xdr:colOff>478746</xdr:colOff>
      <xdr:row>22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54</xdr:row>
      <xdr:rowOff>341834</xdr:rowOff>
    </xdr:from>
    <xdr:to>
      <xdr:col>14</xdr:col>
      <xdr:colOff>357187</xdr:colOff>
      <xdr:row>59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1"/>
  <sheetViews>
    <sheetView tabSelected="1" view="pageBreakPreview" zoomScale="40" zoomScaleNormal="40" zoomScaleSheetLayoutView="40" zoomScalePageLayoutView="40" workbookViewId="0">
      <selection activeCell="N14" sqref="N14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07" t="s">
        <v>14</v>
      </c>
      <c r="P1" s="107"/>
      <c r="Q1" s="107"/>
      <c r="R1" s="107"/>
      <c r="S1" s="107"/>
      <c r="T1" s="24"/>
      <c r="U1" s="24"/>
      <c r="V1" s="24"/>
    </row>
    <row r="2" spans="1:22" s="2" customFormat="1" ht="16.5" customHeight="1">
      <c r="R2" s="14"/>
    </row>
    <row r="3" spans="1:22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6">
        <v>46098</v>
      </c>
      <c r="T3" s="25" t="s">
        <v>25</v>
      </c>
      <c r="U3" s="4"/>
    </row>
    <row r="4" spans="1:22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6"/>
      <c r="S4" s="36"/>
      <c r="T4" s="4"/>
      <c r="U4" s="4"/>
    </row>
    <row r="5" spans="1:22" s="7" customFormat="1" ht="51.75" customHeight="1">
      <c r="A5" s="35" t="s">
        <v>18</v>
      </c>
      <c r="B5" s="5"/>
      <c r="C5" s="5"/>
      <c r="D5" s="5"/>
      <c r="E5" s="5"/>
      <c r="F5" s="5"/>
      <c r="G5" s="5"/>
      <c r="H5" s="6"/>
      <c r="I5" s="99"/>
      <c r="J5" s="99"/>
      <c r="M5" s="5"/>
      <c r="N5" s="6"/>
      <c r="O5" s="36"/>
      <c r="P5" s="8"/>
      <c r="Q5" s="8"/>
      <c r="R5" s="8"/>
      <c r="S5" s="8"/>
      <c r="T5" s="9"/>
      <c r="U5" s="8"/>
    </row>
    <row r="6" spans="1:22" s="11" customFormat="1" ht="37.5" customHeight="1">
      <c r="A6" s="108" t="s">
        <v>7</v>
      </c>
      <c r="B6" s="106" t="s">
        <v>1</v>
      </c>
      <c r="C6" s="106" t="s">
        <v>2</v>
      </c>
      <c r="D6" s="106"/>
      <c r="E6" s="106"/>
      <c r="F6" s="106"/>
      <c r="G6" s="106" t="s">
        <v>9</v>
      </c>
      <c r="H6" s="106"/>
      <c r="I6" s="106" t="s">
        <v>10</v>
      </c>
      <c r="J6" s="106"/>
      <c r="K6" s="100" t="s">
        <v>3</v>
      </c>
      <c r="L6" s="101"/>
      <c r="M6" s="115"/>
      <c r="N6" s="115"/>
      <c r="O6" s="37"/>
      <c r="P6" s="10"/>
      <c r="Q6" s="10"/>
      <c r="R6" s="10"/>
      <c r="S6" s="10"/>
    </row>
    <row r="7" spans="1:22" s="11" customFormat="1" ht="37.5" customHeight="1">
      <c r="A7" s="109"/>
      <c r="B7" s="111"/>
      <c r="C7" s="113" t="s">
        <v>15</v>
      </c>
      <c r="D7" s="113"/>
      <c r="E7" s="113" t="s">
        <v>16</v>
      </c>
      <c r="F7" s="113"/>
      <c r="G7" s="113" t="s">
        <v>16</v>
      </c>
      <c r="H7" s="113"/>
      <c r="I7" s="113" t="s">
        <v>16</v>
      </c>
      <c r="J7" s="113"/>
      <c r="K7" s="96" t="s">
        <v>12</v>
      </c>
      <c r="L7" s="97"/>
      <c r="M7" s="98"/>
      <c r="N7" s="98"/>
      <c r="O7" s="98"/>
      <c r="P7" s="10"/>
      <c r="Q7" s="10"/>
      <c r="R7" s="10"/>
      <c r="S7" s="10"/>
    </row>
    <row r="8" spans="1:22" s="11" customFormat="1" ht="37.5" customHeight="1">
      <c r="A8" s="109"/>
      <c r="B8" s="111"/>
      <c r="C8" s="113"/>
      <c r="D8" s="113"/>
      <c r="E8" s="113"/>
      <c r="F8" s="113"/>
      <c r="G8" s="113"/>
      <c r="H8" s="113"/>
      <c r="I8" s="113"/>
      <c r="J8" s="113"/>
      <c r="K8" s="96"/>
      <c r="L8" s="97"/>
      <c r="M8" s="98"/>
      <c r="N8" s="98"/>
      <c r="O8" s="98"/>
      <c r="P8" s="10"/>
      <c r="Q8" s="10"/>
      <c r="R8" s="10"/>
      <c r="S8" s="10"/>
    </row>
    <row r="9" spans="1:22" s="11" customFormat="1" ht="37.5" customHeight="1">
      <c r="A9" s="109"/>
      <c r="B9" s="111"/>
      <c r="C9" s="113"/>
      <c r="D9" s="113"/>
      <c r="E9" s="113"/>
      <c r="F9" s="113"/>
      <c r="G9" s="113"/>
      <c r="H9" s="113"/>
      <c r="I9" s="113"/>
      <c r="J9" s="113"/>
      <c r="K9" s="96"/>
      <c r="L9" s="97"/>
      <c r="M9" s="98"/>
      <c r="N9" s="98"/>
      <c r="O9" s="98"/>
      <c r="P9" s="10"/>
      <c r="Q9" s="10"/>
      <c r="R9" s="10"/>
      <c r="S9" s="10"/>
    </row>
    <row r="10" spans="1:22" s="12" customFormat="1" ht="37.5" customHeight="1">
      <c r="A10" s="110"/>
      <c r="B10" s="112"/>
      <c r="C10" s="30"/>
      <c r="D10" s="30"/>
      <c r="E10" s="30"/>
      <c r="F10" s="30"/>
      <c r="G10" s="54"/>
      <c r="H10" s="54"/>
      <c r="I10" s="102" t="s">
        <v>11</v>
      </c>
      <c r="J10" s="102"/>
      <c r="K10" s="103" t="s">
        <v>30</v>
      </c>
      <c r="L10" s="104"/>
      <c r="M10" s="105"/>
      <c r="N10" s="105"/>
      <c r="O10" s="38"/>
      <c r="P10" s="10"/>
      <c r="Q10" s="10"/>
      <c r="R10" s="10"/>
      <c r="S10" s="10"/>
    </row>
    <row r="11" spans="1:22" s="12" customFormat="1" ht="47.25" customHeight="1">
      <c r="A11" s="70" t="s">
        <v>49</v>
      </c>
      <c r="B11" s="71" t="s">
        <v>48</v>
      </c>
      <c r="C11" s="72">
        <v>46100</v>
      </c>
      <c r="D11" s="73" t="str">
        <f t="shared" ref="D11:D12" si="0">TEXT(C11,"aaa")</f>
        <v>木</v>
      </c>
      <c r="E11" s="27">
        <f>I11-3</f>
        <v>46104</v>
      </c>
      <c r="F11" s="27" t="str">
        <f t="shared" ref="F11:F12" si="1">TEXT(E11,"aaa")</f>
        <v>月</v>
      </c>
      <c r="G11" s="27">
        <f t="shared" ref="G11:G12" si="2">I11-1</f>
        <v>46106</v>
      </c>
      <c r="H11" s="27" t="str">
        <f t="shared" ref="H11:H12" si="3">TEXT(G11,"aaa")</f>
        <v>水</v>
      </c>
      <c r="I11" s="27">
        <v>46107</v>
      </c>
      <c r="J11" s="27" t="str">
        <f t="shared" ref="J11:J12" si="4">TEXT(I11,"aaa")</f>
        <v>木</v>
      </c>
      <c r="K11" s="27">
        <f t="shared" ref="K11:K12" si="5">I11+30</f>
        <v>46137</v>
      </c>
      <c r="L11" s="31" t="str">
        <f t="shared" ref="L11:L12" si="6">TEXT(K11,"aaa")</f>
        <v>土</v>
      </c>
      <c r="M11" s="29"/>
      <c r="N11" s="28"/>
      <c r="O11" s="20"/>
      <c r="P11" s="13"/>
      <c r="Q11" s="13"/>
      <c r="R11" s="13"/>
      <c r="S11" s="13"/>
      <c r="T11" s="13"/>
    </row>
    <row r="12" spans="1:22" s="13" customFormat="1" ht="48.75" customHeight="1">
      <c r="A12" s="41" t="s">
        <v>50</v>
      </c>
      <c r="B12" s="42"/>
      <c r="C12" s="32">
        <f>E12-3</f>
        <v>46108</v>
      </c>
      <c r="D12" s="33" t="str">
        <f t="shared" si="0"/>
        <v>金</v>
      </c>
      <c r="E12" s="33">
        <f>I12-3</f>
        <v>46111</v>
      </c>
      <c r="F12" s="33" t="str">
        <f t="shared" si="1"/>
        <v>月</v>
      </c>
      <c r="G12" s="33">
        <f t="shared" si="2"/>
        <v>46113</v>
      </c>
      <c r="H12" s="33" t="str">
        <f t="shared" si="3"/>
        <v>水</v>
      </c>
      <c r="I12" s="33">
        <v>46114</v>
      </c>
      <c r="J12" s="33" t="str">
        <f t="shared" si="4"/>
        <v>木</v>
      </c>
      <c r="K12" s="33">
        <f t="shared" si="5"/>
        <v>46144</v>
      </c>
      <c r="L12" s="34" t="str">
        <f t="shared" si="6"/>
        <v>土</v>
      </c>
      <c r="M12" s="29"/>
      <c r="N12" s="28"/>
      <c r="O12" s="20"/>
    </row>
    <row r="13" spans="1:22" s="13" customFormat="1" ht="48.75" customHeight="1">
      <c r="A13" s="74"/>
      <c r="B13" s="74"/>
      <c r="C13" s="28"/>
      <c r="D13" s="29"/>
      <c r="E13" s="29"/>
      <c r="F13" s="29"/>
      <c r="G13" s="29"/>
      <c r="H13" s="29"/>
      <c r="I13" s="29"/>
      <c r="J13" s="29"/>
      <c r="K13" s="29"/>
      <c r="L13" s="28"/>
      <c r="M13" s="29"/>
      <c r="N13" s="28"/>
      <c r="O13" s="20"/>
    </row>
    <row r="14" spans="1:22" s="13" customFormat="1" ht="48.75" customHeight="1">
      <c r="A14" s="74"/>
      <c r="B14" s="74"/>
      <c r="C14" s="39"/>
      <c r="D14" s="40"/>
      <c r="E14" s="29"/>
      <c r="F14" s="29"/>
      <c r="G14" s="29"/>
      <c r="H14" s="29"/>
      <c r="I14" s="29"/>
      <c r="J14" s="29"/>
      <c r="K14" s="29"/>
      <c r="L14" s="28"/>
      <c r="M14" s="29"/>
      <c r="N14" s="28"/>
      <c r="O14" s="20"/>
    </row>
    <row r="15" spans="1:22" s="13" customFormat="1" ht="48.75" customHeight="1">
      <c r="A15" s="74"/>
      <c r="B15" s="74"/>
      <c r="C15" s="28"/>
      <c r="D15" s="29"/>
      <c r="E15" s="29"/>
      <c r="F15" s="29"/>
      <c r="G15" s="29"/>
      <c r="H15" s="29"/>
      <c r="I15" s="29"/>
      <c r="J15" s="29"/>
      <c r="K15" s="29"/>
      <c r="L15" s="28"/>
      <c r="M15" s="29"/>
      <c r="N15" s="28"/>
      <c r="O15" s="20"/>
    </row>
    <row r="16" spans="1:22" s="13" customFormat="1" ht="48.75" customHeight="1">
      <c r="A16" s="74"/>
      <c r="B16" s="74"/>
      <c r="C16" s="28"/>
      <c r="D16" s="29"/>
      <c r="E16" s="29"/>
      <c r="F16" s="29"/>
      <c r="G16" s="29"/>
      <c r="H16" s="29"/>
      <c r="I16" s="29"/>
      <c r="J16" s="29"/>
      <c r="K16" s="29"/>
      <c r="L16" s="28"/>
      <c r="M16" s="29"/>
      <c r="N16" s="28"/>
      <c r="O16" s="20"/>
    </row>
    <row r="17" spans="1:20" s="11" customFormat="1" ht="60" customHeight="1">
      <c r="A17" s="61" t="s">
        <v>44</v>
      </c>
      <c r="B17" s="56"/>
      <c r="C17" s="57"/>
      <c r="D17" s="57"/>
      <c r="E17" s="58"/>
      <c r="F17" s="59"/>
      <c r="G17" s="57"/>
      <c r="H17" s="59"/>
      <c r="I17" s="57"/>
      <c r="J17" s="59"/>
      <c r="K17" s="57"/>
      <c r="L17" s="59"/>
      <c r="M17" s="58"/>
      <c r="N17" s="58"/>
      <c r="O17" s="60"/>
      <c r="P17" s="60"/>
      <c r="Q17" s="60"/>
    </row>
    <row r="18" spans="1:20" s="11" customFormat="1" ht="60" customHeight="1">
      <c r="A18" s="61" t="s">
        <v>35</v>
      </c>
      <c r="B18" s="56"/>
      <c r="C18" s="62"/>
      <c r="D18" s="62"/>
      <c r="E18" s="63"/>
      <c r="F18" s="64"/>
      <c r="G18" s="57"/>
      <c r="H18" s="59"/>
      <c r="I18" s="57"/>
      <c r="J18" s="59"/>
      <c r="K18" s="57"/>
      <c r="L18" s="59"/>
      <c r="M18" s="58"/>
      <c r="N18" s="58"/>
      <c r="O18" s="60"/>
      <c r="P18" s="60"/>
      <c r="Q18" s="60"/>
    </row>
    <row r="19" spans="1:20" ht="60" customHeight="1">
      <c r="A19" s="61" t="s">
        <v>45</v>
      </c>
      <c r="B19" s="56"/>
      <c r="C19" s="57"/>
      <c r="D19" s="57"/>
      <c r="E19" s="58"/>
      <c r="F19" s="59"/>
      <c r="G19" s="57"/>
      <c r="H19" s="59"/>
      <c r="I19" s="57"/>
      <c r="J19" s="59"/>
      <c r="K19" s="57"/>
      <c r="L19" s="59"/>
      <c r="M19" s="58"/>
      <c r="N19" s="58"/>
      <c r="O19" s="60"/>
      <c r="P19" s="60"/>
      <c r="Q19" s="60"/>
    </row>
    <row r="20" spans="1:20" s="13" customFormat="1" ht="48.75" customHeight="1">
      <c r="M20" s="29"/>
      <c r="N20" s="28"/>
      <c r="O20" s="20"/>
    </row>
    <row r="21" spans="1:20" s="13" customFormat="1" ht="48.75" customHeight="1">
      <c r="M21" s="29"/>
      <c r="N21" s="28"/>
      <c r="O21" s="20"/>
    </row>
    <row r="22" spans="1:20" s="13" customFormat="1" ht="48.75" customHeight="1">
      <c r="M22" s="29"/>
      <c r="N22" s="28"/>
      <c r="O22" s="20"/>
    </row>
    <row r="23" spans="1:20" s="14" customFormat="1" ht="48.75" customHeight="1">
      <c r="A23" s="75" t="s">
        <v>8</v>
      </c>
      <c r="B23" s="75"/>
      <c r="C23" s="75"/>
      <c r="D23" s="75"/>
      <c r="E23" s="75"/>
      <c r="F23" s="75"/>
      <c r="G23" s="29"/>
      <c r="H23" s="29"/>
      <c r="I23" s="29"/>
      <c r="J23" s="29"/>
      <c r="K23" s="29"/>
      <c r="L23" s="28"/>
      <c r="M23" s="13"/>
      <c r="N23" s="13"/>
      <c r="O23" s="20"/>
      <c r="P23" s="13"/>
      <c r="Q23" s="13"/>
      <c r="R23" s="13"/>
      <c r="S23" s="13"/>
      <c r="T23" s="13"/>
    </row>
    <row r="24" spans="1:20" s="13" customFormat="1" ht="48.75" customHeight="1">
      <c r="A24" s="75"/>
      <c r="B24" s="75"/>
      <c r="C24" s="75"/>
      <c r="D24" s="75"/>
      <c r="E24" s="75"/>
      <c r="F24" s="75"/>
      <c r="G24" s="29"/>
      <c r="H24" s="29"/>
      <c r="I24" s="29"/>
      <c r="J24" s="29"/>
      <c r="K24" s="29"/>
      <c r="L24" s="28"/>
      <c r="M24" s="14"/>
      <c r="N24" s="14"/>
      <c r="O24" s="20"/>
      <c r="P24" s="14"/>
      <c r="Q24" s="14"/>
      <c r="R24" s="14"/>
      <c r="S24" s="14"/>
      <c r="T24" s="14"/>
    </row>
    <row r="25" spans="1:20" s="13" customFormat="1" ht="48.75" customHeight="1" thickBot="1">
      <c r="A25" s="17" t="s">
        <v>4</v>
      </c>
      <c r="B25" s="85" t="s">
        <v>5</v>
      </c>
      <c r="C25" s="86"/>
      <c r="D25" s="86"/>
      <c r="E25" s="86"/>
      <c r="F25" s="87"/>
      <c r="G25" s="93" t="s">
        <v>6</v>
      </c>
      <c r="H25" s="94"/>
      <c r="I25" s="94"/>
      <c r="J25" s="94"/>
      <c r="K25" s="94"/>
      <c r="L25" s="94"/>
      <c r="M25" s="94"/>
      <c r="N25" s="95"/>
      <c r="O25" s="20"/>
    </row>
    <row r="26" spans="1:20" s="13" customFormat="1" ht="48.75" customHeight="1" thickTop="1">
      <c r="A26" s="88" t="s">
        <v>19</v>
      </c>
      <c r="B26" s="90" t="s">
        <v>27</v>
      </c>
      <c r="C26" s="91"/>
      <c r="D26" s="91"/>
      <c r="E26" s="91"/>
      <c r="F26" s="92"/>
      <c r="G26" s="51" t="s">
        <v>28</v>
      </c>
      <c r="H26" s="68"/>
      <c r="I26" s="52"/>
      <c r="J26" s="52"/>
      <c r="K26" s="52"/>
      <c r="L26" s="52"/>
      <c r="M26" s="68"/>
      <c r="N26" s="53" t="s">
        <v>29</v>
      </c>
      <c r="O26" s="20"/>
    </row>
    <row r="27" spans="1:20" s="13" customFormat="1" ht="48.75" customHeight="1">
      <c r="A27" s="89"/>
      <c r="B27" s="82"/>
      <c r="C27" s="83"/>
      <c r="D27" s="83"/>
      <c r="E27" s="83"/>
      <c r="F27" s="84"/>
      <c r="G27" s="48" t="s">
        <v>26</v>
      </c>
      <c r="H27" s="69"/>
      <c r="I27" s="50"/>
      <c r="J27" s="50"/>
      <c r="K27" s="50"/>
      <c r="L27" s="50"/>
      <c r="M27" s="67" t="s">
        <v>41</v>
      </c>
      <c r="N27" s="18" t="s">
        <v>47</v>
      </c>
      <c r="O27" s="20"/>
    </row>
    <row r="28" spans="1:20" s="11" customFormat="1" ht="57" customHeight="1">
      <c r="A28" s="77" t="s">
        <v>17</v>
      </c>
      <c r="B28" s="79" t="s">
        <v>32</v>
      </c>
      <c r="C28" s="80"/>
      <c r="D28" s="80"/>
      <c r="E28" s="80"/>
      <c r="F28" s="81"/>
      <c r="G28" s="43" t="s">
        <v>33</v>
      </c>
      <c r="H28" s="44"/>
      <c r="I28" s="45"/>
      <c r="J28" s="46"/>
      <c r="K28" s="46"/>
      <c r="L28" s="46"/>
      <c r="M28" s="44"/>
      <c r="N28" s="47" t="s">
        <v>34</v>
      </c>
      <c r="O28" s="15"/>
      <c r="Q28" s="16"/>
    </row>
    <row r="29" spans="1:20" ht="41.25" customHeight="1">
      <c r="A29" s="78"/>
      <c r="B29" s="82"/>
      <c r="C29" s="83"/>
      <c r="D29" s="83"/>
      <c r="E29" s="83"/>
      <c r="F29" s="84"/>
      <c r="G29" s="48" t="s">
        <v>43</v>
      </c>
      <c r="H29" s="49"/>
      <c r="I29" s="50"/>
      <c r="J29" s="66"/>
      <c r="K29" s="66"/>
      <c r="L29" s="66"/>
      <c r="M29" s="67" t="s">
        <v>42</v>
      </c>
      <c r="N29" s="18" t="s">
        <v>39</v>
      </c>
      <c r="O29" s="21"/>
      <c r="P29" s="11"/>
      <c r="Q29" s="16"/>
      <c r="R29" s="11"/>
      <c r="S29" s="11"/>
      <c r="T29" s="11"/>
    </row>
    <row r="30" spans="1:20" ht="54.75" customHeight="1">
      <c r="A30" s="65" t="s">
        <v>36</v>
      </c>
    </row>
    <row r="31" spans="1:20" ht="54.75" customHeight="1">
      <c r="A31" s="65" t="s">
        <v>37</v>
      </c>
    </row>
    <row r="32" spans="1:20" ht="54.75" customHeight="1">
      <c r="A32" s="55" t="s">
        <v>38</v>
      </c>
    </row>
    <row r="33" spans="1:22" ht="54.75" customHeight="1">
      <c r="A33" s="55" t="s">
        <v>46</v>
      </c>
    </row>
    <row r="35" spans="1:22" s="1" customFormat="1" ht="69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2" ht="81">
      <c r="A36" s="23" t="s">
        <v>13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07" t="s">
        <v>14</v>
      </c>
      <c r="P36" s="107"/>
      <c r="Q36" s="107"/>
      <c r="R36" s="107"/>
      <c r="S36" s="107"/>
      <c r="T36" s="24"/>
      <c r="U36" s="24"/>
      <c r="V36" s="24"/>
    </row>
    <row r="38" spans="1:22" ht="64.5" customHeight="1"/>
    <row r="39" spans="1:22" ht="32.25" customHeight="1">
      <c r="R39" s="6" t="s">
        <v>23</v>
      </c>
      <c r="S39" s="36">
        <v>46098</v>
      </c>
      <c r="T39" s="25" t="s">
        <v>25</v>
      </c>
    </row>
    <row r="40" spans="1:22" s="7" customFormat="1" ht="5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"/>
    </row>
    <row r="41" spans="1:22" s="11" customFormat="1" ht="37.5" customHeight="1">
      <c r="A41" s="35" t="s">
        <v>21</v>
      </c>
      <c r="B41" s="5"/>
      <c r="C41" s="5"/>
      <c r="D41" s="5"/>
      <c r="E41" s="5"/>
      <c r="F41" s="5"/>
      <c r="G41" s="5"/>
      <c r="H41" s="6"/>
      <c r="I41" s="99"/>
      <c r="J41" s="99"/>
      <c r="K41" s="7"/>
      <c r="L41" s="7"/>
      <c r="M41" s="5"/>
      <c r="N41" s="6"/>
      <c r="O41" s="36"/>
      <c r="P41" s="8"/>
      <c r="Q41" s="8"/>
      <c r="R41" s="8"/>
      <c r="S41" s="8"/>
      <c r="T41" s="9"/>
    </row>
    <row r="42" spans="1:22" s="11" customFormat="1" ht="37.5" customHeight="1">
      <c r="A42" s="108" t="s">
        <v>7</v>
      </c>
      <c r="B42" s="106" t="s">
        <v>1</v>
      </c>
      <c r="C42" s="106" t="s">
        <v>2</v>
      </c>
      <c r="D42" s="106"/>
      <c r="E42" s="106"/>
      <c r="F42" s="106"/>
      <c r="G42" s="106" t="s">
        <v>9</v>
      </c>
      <c r="H42" s="106"/>
      <c r="I42" s="106" t="s">
        <v>10</v>
      </c>
      <c r="J42" s="106"/>
      <c r="K42" s="100" t="s">
        <v>3</v>
      </c>
      <c r="L42" s="100"/>
      <c r="M42" s="100" t="s">
        <v>3</v>
      </c>
      <c r="N42" s="101"/>
      <c r="O42" s="37"/>
      <c r="P42" s="10"/>
      <c r="Q42" s="10"/>
      <c r="R42" s="10"/>
      <c r="S42" s="10"/>
    </row>
    <row r="43" spans="1:22" s="11" customFormat="1" ht="37.5" customHeight="1">
      <c r="A43" s="109"/>
      <c r="B43" s="111"/>
      <c r="C43" s="113" t="s">
        <v>15</v>
      </c>
      <c r="D43" s="113"/>
      <c r="E43" s="113" t="s">
        <v>16</v>
      </c>
      <c r="F43" s="113"/>
      <c r="G43" s="113" t="s">
        <v>16</v>
      </c>
      <c r="H43" s="113"/>
      <c r="I43" s="113" t="s">
        <v>16</v>
      </c>
      <c r="J43" s="113"/>
      <c r="K43" s="114" t="s">
        <v>20</v>
      </c>
      <c r="L43" s="114"/>
      <c r="M43" s="96" t="s">
        <v>22</v>
      </c>
      <c r="N43" s="97"/>
      <c r="O43" s="98"/>
      <c r="P43" s="10"/>
      <c r="Q43" s="10"/>
      <c r="R43" s="10"/>
      <c r="S43" s="10"/>
    </row>
    <row r="44" spans="1:22" s="11" customFormat="1" ht="37.5" customHeight="1">
      <c r="A44" s="109"/>
      <c r="B44" s="111"/>
      <c r="C44" s="113"/>
      <c r="D44" s="113"/>
      <c r="E44" s="113"/>
      <c r="F44" s="113"/>
      <c r="G44" s="113"/>
      <c r="H44" s="113"/>
      <c r="I44" s="113"/>
      <c r="J44" s="113"/>
      <c r="K44" s="114"/>
      <c r="L44" s="114"/>
      <c r="M44" s="96"/>
      <c r="N44" s="97"/>
      <c r="O44" s="98"/>
      <c r="P44" s="10"/>
      <c r="Q44" s="10"/>
      <c r="R44" s="10"/>
      <c r="S44" s="10"/>
    </row>
    <row r="45" spans="1:22" s="12" customFormat="1" ht="37.5" customHeight="1">
      <c r="A45" s="109"/>
      <c r="B45" s="111"/>
      <c r="C45" s="113"/>
      <c r="D45" s="113"/>
      <c r="E45" s="113"/>
      <c r="F45" s="113"/>
      <c r="G45" s="113"/>
      <c r="H45" s="113"/>
      <c r="I45" s="113"/>
      <c r="J45" s="113"/>
      <c r="K45" s="114"/>
      <c r="L45" s="114"/>
      <c r="M45" s="96"/>
      <c r="N45" s="97"/>
      <c r="O45" s="98"/>
      <c r="P45" s="10"/>
      <c r="Q45" s="10"/>
      <c r="R45" s="10"/>
      <c r="S45" s="10"/>
      <c r="T45" s="11"/>
    </row>
    <row r="46" spans="1:22" s="13" customFormat="1" ht="48.75" customHeight="1">
      <c r="A46" s="110"/>
      <c r="B46" s="112"/>
      <c r="C46" s="30"/>
      <c r="D46" s="30"/>
      <c r="E46" s="30"/>
      <c r="F46" s="30"/>
      <c r="G46" s="54"/>
      <c r="H46" s="54"/>
      <c r="I46" s="102" t="s">
        <v>11</v>
      </c>
      <c r="J46" s="102"/>
      <c r="K46" s="103" t="s">
        <v>24</v>
      </c>
      <c r="L46" s="103"/>
      <c r="M46" s="103" t="s">
        <v>31</v>
      </c>
      <c r="N46" s="104"/>
      <c r="O46" s="38"/>
      <c r="P46" s="10"/>
      <c r="Q46" s="10"/>
      <c r="R46" s="10"/>
      <c r="S46" s="10"/>
      <c r="T46" s="12"/>
    </row>
    <row r="47" spans="1:22" s="13" customFormat="1" ht="48.75" customHeight="1">
      <c r="A47" s="70" t="s">
        <v>49</v>
      </c>
      <c r="B47" s="71" t="s">
        <v>48</v>
      </c>
      <c r="C47" s="72">
        <v>46100</v>
      </c>
      <c r="D47" s="73" t="str">
        <f>TEXT(C47,"aaa")</f>
        <v>木</v>
      </c>
      <c r="E47" s="27">
        <f>I47-3</f>
        <v>46104</v>
      </c>
      <c r="F47" s="27" t="str">
        <f>TEXT(E47,"aaa")</f>
        <v>月</v>
      </c>
      <c r="G47" s="27">
        <f t="shared" ref="G47:G48" si="7">I47-1</f>
        <v>46106</v>
      </c>
      <c r="H47" s="27" t="str">
        <f t="shared" ref="H47:H48" si="8">TEXT(G47,"aaa")</f>
        <v>水</v>
      </c>
      <c r="I47" s="27">
        <v>46107</v>
      </c>
      <c r="J47" s="27" t="str">
        <f t="shared" ref="J47:J48" si="9">TEXT(I47,"aaa")</f>
        <v>木</v>
      </c>
      <c r="K47" s="27">
        <f>I47+31</f>
        <v>46138</v>
      </c>
      <c r="L47" s="26" t="str">
        <f t="shared" ref="L47:L48" si="10">TEXT(K47,"aaa")</f>
        <v>日</v>
      </c>
      <c r="M47" s="27">
        <f t="shared" ref="M47:M48" si="11">K47+10</f>
        <v>46148</v>
      </c>
      <c r="N47" s="31" t="str">
        <f t="shared" ref="N47:N48" si="12">TEXT(M47,"aaa")</f>
        <v>水</v>
      </c>
      <c r="O47" s="20"/>
    </row>
    <row r="48" spans="1:22" s="13" customFormat="1" ht="48.75" customHeight="1">
      <c r="A48" s="41" t="s">
        <v>50</v>
      </c>
      <c r="B48" s="42"/>
      <c r="C48" s="32">
        <f>E48-3</f>
        <v>46108</v>
      </c>
      <c r="D48" s="33" t="str">
        <f>TEXT(C48,"aaa")</f>
        <v>金</v>
      </c>
      <c r="E48" s="33">
        <f>I48-3</f>
        <v>46111</v>
      </c>
      <c r="F48" s="33" t="str">
        <f>TEXT(E48,"aaa")</f>
        <v>月</v>
      </c>
      <c r="G48" s="33">
        <f t="shared" si="7"/>
        <v>46113</v>
      </c>
      <c r="H48" s="33" t="str">
        <f t="shared" si="8"/>
        <v>水</v>
      </c>
      <c r="I48" s="33">
        <v>46114</v>
      </c>
      <c r="J48" s="33" t="str">
        <f t="shared" si="9"/>
        <v>木</v>
      </c>
      <c r="K48" s="33">
        <f>I48+31</f>
        <v>46145</v>
      </c>
      <c r="L48" s="32" t="str">
        <f t="shared" si="10"/>
        <v>日</v>
      </c>
      <c r="M48" s="33">
        <f t="shared" si="11"/>
        <v>46155</v>
      </c>
      <c r="N48" s="34" t="str">
        <f t="shared" si="12"/>
        <v>水</v>
      </c>
      <c r="O48" s="20"/>
    </row>
    <row r="49" spans="1:17" s="13" customFormat="1" ht="48.75" customHeight="1">
      <c r="A49" s="74"/>
      <c r="B49" s="74"/>
      <c r="C49" s="28"/>
      <c r="D49" s="29"/>
      <c r="E49" s="29"/>
      <c r="F49" s="29"/>
      <c r="G49" s="29"/>
      <c r="H49" s="29"/>
      <c r="I49" s="29"/>
      <c r="J49" s="29"/>
      <c r="K49" s="29"/>
      <c r="L49" s="28"/>
      <c r="M49" s="29"/>
      <c r="N49" s="28"/>
      <c r="O49" s="20"/>
    </row>
    <row r="50" spans="1:17" s="13" customFormat="1" ht="48.75" customHeight="1">
      <c r="O50" s="20"/>
    </row>
    <row r="51" spans="1:17" s="13" customFormat="1" ht="48.75" customHeight="1">
      <c r="O51" s="20"/>
    </row>
    <row r="52" spans="1:17" s="13" customFormat="1" ht="48.75" customHeight="1">
      <c r="A52" s="74"/>
      <c r="B52" s="74"/>
      <c r="C52" s="28"/>
      <c r="D52" s="29"/>
      <c r="E52" s="29"/>
      <c r="F52" s="29"/>
      <c r="G52" s="29"/>
      <c r="H52" s="29"/>
      <c r="I52" s="29"/>
      <c r="J52" s="29"/>
      <c r="K52" s="29"/>
      <c r="L52" s="28"/>
      <c r="M52" s="29"/>
      <c r="N52" s="28"/>
      <c r="O52" s="20"/>
    </row>
    <row r="53" spans="1:17" s="11" customFormat="1" ht="60" customHeight="1">
      <c r="A53" s="61" t="s">
        <v>44</v>
      </c>
      <c r="B53" s="56"/>
      <c r="C53" s="57"/>
      <c r="D53" s="57"/>
      <c r="E53" s="58"/>
      <c r="F53" s="59"/>
      <c r="G53" s="57"/>
      <c r="H53" s="59"/>
      <c r="I53" s="57"/>
      <c r="J53" s="59"/>
      <c r="K53" s="57"/>
      <c r="L53" s="59"/>
      <c r="M53" s="58"/>
      <c r="N53" s="58"/>
      <c r="O53" s="60"/>
      <c r="P53" s="60"/>
      <c r="Q53" s="60"/>
    </row>
    <row r="54" spans="1:17" s="11" customFormat="1" ht="60" customHeight="1">
      <c r="A54" s="61" t="s">
        <v>35</v>
      </c>
      <c r="B54" s="56"/>
      <c r="C54" s="62"/>
      <c r="D54" s="62"/>
      <c r="E54" s="63"/>
      <c r="F54" s="64"/>
      <c r="G54" s="57"/>
      <c r="H54" s="59"/>
      <c r="I54" s="57"/>
      <c r="J54" s="59"/>
      <c r="K54" s="57"/>
      <c r="L54" s="59"/>
      <c r="M54" s="58"/>
      <c r="N54" s="58"/>
      <c r="O54" s="60"/>
      <c r="P54" s="60"/>
      <c r="Q54" s="60"/>
    </row>
    <row r="55" spans="1:17" ht="60" customHeight="1">
      <c r="A55" s="61" t="s">
        <v>45</v>
      </c>
      <c r="B55" s="56"/>
      <c r="C55" s="57"/>
      <c r="D55" s="57"/>
      <c r="E55" s="58"/>
      <c r="F55" s="59"/>
      <c r="G55" s="57"/>
      <c r="H55" s="59"/>
      <c r="I55" s="57"/>
      <c r="J55" s="59"/>
      <c r="K55" s="57"/>
      <c r="L55" s="59"/>
      <c r="M55" s="58"/>
      <c r="N55" s="58"/>
      <c r="O55" s="60"/>
      <c r="P55" s="60"/>
      <c r="Q55" s="60"/>
    </row>
    <row r="56" spans="1:17" s="13" customFormat="1" ht="48.75" customHeight="1">
      <c r="O56" s="20"/>
    </row>
    <row r="57" spans="1:17" s="13" customFormat="1" ht="48.75" customHeight="1">
      <c r="O57" s="20"/>
    </row>
    <row r="58" spans="1:17" s="13" customFormat="1" ht="48.75" customHeight="1">
      <c r="O58" s="20"/>
    </row>
    <row r="59" spans="1:17" ht="48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7" ht="48" customHeight="1">
      <c r="A60" s="75" t="s">
        <v>8</v>
      </c>
      <c r="B60" s="75"/>
      <c r="C60" s="75"/>
      <c r="D60" s="75"/>
      <c r="E60" s="75"/>
      <c r="F60" s="75"/>
      <c r="G60" s="13"/>
      <c r="H60" s="13"/>
      <c r="I60" s="13"/>
      <c r="J60" s="13"/>
      <c r="K60" s="13"/>
      <c r="L60" s="13"/>
      <c r="M60" s="13"/>
      <c r="N60" s="13"/>
    </row>
    <row r="61" spans="1:17" ht="48" customHeight="1">
      <c r="A61" s="76"/>
      <c r="B61" s="76"/>
      <c r="C61" s="76"/>
      <c r="D61" s="76"/>
      <c r="E61" s="76"/>
      <c r="F61" s="76"/>
      <c r="G61" s="13"/>
      <c r="H61" s="13"/>
      <c r="I61" s="13"/>
      <c r="J61" s="13"/>
      <c r="K61" s="13"/>
      <c r="L61" s="13"/>
      <c r="M61" s="13"/>
      <c r="N61" s="13"/>
    </row>
    <row r="62" spans="1:17" s="13" customFormat="1" ht="48.75" customHeight="1" thickBot="1">
      <c r="A62" s="17" t="s">
        <v>4</v>
      </c>
      <c r="B62" s="85" t="s">
        <v>5</v>
      </c>
      <c r="C62" s="86"/>
      <c r="D62" s="86"/>
      <c r="E62" s="86"/>
      <c r="F62" s="87"/>
      <c r="G62" s="93" t="s">
        <v>6</v>
      </c>
      <c r="H62" s="94"/>
      <c r="I62" s="94"/>
      <c r="J62" s="94"/>
      <c r="K62" s="94"/>
      <c r="L62" s="94"/>
      <c r="M62" s="94"/>
      <c r="N62" s="95"/>
      <c r="O62" s="20"/>
    </row>
    <row r="63" spans="1:17" s="13" customFormat="1" ht="48.75" customHeight="1" thickTop="1">
      <c r="A63" s="88" t="s">
        <v>19</v>
      </c>
      <c r="B63" s="90" t="s">
        <v>27</v>
      </c>
      <c r="C63" s="91"/>
      <c r="D63" s="91"/>
      <c r="E63" s="91"/>
      <c r="F63" s="92"/>
      <c r="G63" s="51" t="s">
        <v>28</v>
      </c>
      <c r="H63" s="68"/>
      <c r="I63" s="52"/>
      <c r="J63" s="52"/>
      <c r="K63" s="52"/>
      <c r="L63" s="52"/>
      <c r="M63" s="68"/>
      <c r="N63" s="53" t="s">
        <v>29</v>
      </c>
      <c r="O63" s="20"/>
    </row>
    <row r="64" spans="1:17" s="13" customFormat="1" ht="48.75" customHeight="1">
      <c r="A64" s="89"/>
      <c r="B64" s="82"/>
      <c r="C64" s="83"/>
      <c r="D64" s="83"/>
      <c r="E64" s="83"/>
      <c r="F64" s="84"/>
      <c r="G64" s="48" t="s">
        <v>26</v>
      </c>
      <c r="H64" s="69"/>
      <c r="I64" s="50"/>
      <c r="J64" s="50"/>
      <c r="K64" s="50"/>
      <c r="L64" s="50"/>
      <c r="M64" s="67" t="s">
        <v>41</v>
      </c>
      <c r="N64" s="18" t="s">
        <v>40</v>
      </c>
      <c r="O64" s="20"/>
    </row>
    <row r="65" spans="1:20" s="11" customFormat="1" ht="57" customHeight="1">
      <c r="A65" s="77" t="s">
        <v>17</v>
      </c>
      <c r="B65" s="79" t="s">
        <v>32</v>
      </c>
      <c r="C65" s="80"/>
      <c r="D65" s="80"/>
      <c r="E65" s="80"/>
      <c r="F65" s="81"/>
      <c r="G65" s="43" t="s">
        <v>33</v>
      </c>
      <c r="H65" s="44"/>
      <c r="I65" s="45"/>
      <c r="J65" s="46"/>
      <c r="K65" s="46"/>
      <c r="L65" s="46"/>
      <c r="M65" s="44"/>
      <c r="N65" s="47" t="s">
        <v>34</v>
      </c>
      <c r="O65" s="15"/>
      <c r="Q65" s="16"/>
    </row>
    <row r="66" spans="1:20" ht="41.25" customHeight="1">
      <c r="A66" s="78"/>
      <c r="B66" s="82"/>
      <c r="C66" s="83"/>
      <c r="D66" s="83"/>
      <c r="E66" s="83"/>
      <c r="F66" s="84"/>
      <c r="G66" s="48" t="s">
        <v>43</v>
      </c>
      <c r="H66" s="49"/>
      <c r="I66" s="50"/>
      <c r="J66" s="66"/>
      <c r="K66" s="66"/>
      <c r="L66" s="66"/>
      <c r="M66" s="67" t="s">
        <v>42</v>
      </c>
      <c r="N66" s="18" t="s">
        <v>39</v>
      </c>
      <c r="O66" s="21"/>
      <c r="P66" s="11"/>
      <c r="Q66" s="16"/>
      <c r="R66" s="11"/>
      <c r="S66" s="11"/>
      <c r="T66" s="11"/>
    </row>
    <row r="67" spans="1:20" ht="54.75" customHeight="1">
      <c r="A67" s="65" t="s">
        <v>36</v>
      </c>
    </row>
    <row r="68" spans="1:20" ht="54.75" customHeight="1">
      <c r="A68" s="65" t="s">
        <v>37</v>
      </c>
    </row>
    <row r="69" spans="1:20" ht="54.75" customHeight="1">
      <c r="A69" s="55" t="s">
        <v>38</v>
      </c>
    </row>
    <row r="70" spans="1:20" ht="54.75" customHeight="1">
      <c r="A70" s="55" t="s">
        <v>46</v>
      </c>
    </row>
    <row r="71" spans="1:20" ht="58.5" customHeight="1"/>
    <row r="72" spans="1:20" ht="58.5" customHeight="1"/>
    <row r="73" spans="1:20" s="13" customFormat="1" ht="48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20"/>
    </row>
    <row r="74" spans="1:20" s="11" customFormat="1" ht="52.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Q74" s="16"/>
    </row>
    <row r="75" spans="1:20" s="11" customFormat="1" ht="5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15"/>
      <c r="Q75" s="16"/>
    </row>
    <row r="76" spans="1:20" s="11" customFormat="1" ht="4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5"/>
      <c r="Q76" s="16"/>
    </row>
    <row r="77" spans="1:20" s="11" customFormat="1" ht="43.5" customHeight="1">
      <c r="O77" s="22"/>
      <c r="Q77" s="16"/>
    </row>
    <row r="78" spans="1:20" s="11" customFormat="1" ht="54.75" customHeight="1">
      <c r="O78" s="15"/>
      <c r="Q78" s="16"/>
    </row>
    <row r="79" spans="1:20" ht="47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20" ht="47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ht="47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</sheetData>
  <mergeCells count="52">
    <mergeCell ref="A23:F24"/>
    <mergeCell ref="B25:F25"/>
    <mergeCell ref="G25:N25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6:L46"/>
    <mergeCell ref="M43:N45"/>
    <mergeCell ref="G43:H45"/>
    <mergeCell ref="I43:J45"/>
    <mergeCell ref="K43:L45"/>
    <mergeCell ref="A42:A46"/>
    <mergeCell ref="B42:B46"/>
    <mergeCell ref="C42:F42"/>
    <mergeCell ref="A26:A27"/>
    <mergeCell ref="B26:F27"/>
    <mergeCell ref="C43:D45"/>
    <mergeCell ref="E43:F45"/>
    <mergeCell ref="A28:A29"/>
    <mergeCell ref="B28:F29"/>
    <mergeCell ref="G62:N62"/>
    <mergeCell ref="K7:L9"/>
    <mergeCell ref="M7:N9"/>
    <mergeCell ref="O7:O9"/>
    <mergeCell ref="I41:J41"/>
    <mergeCell ref="K42:L42"/>
    <mergeCell ref="M42:N42"/>
    <mergeCell ref="I10:J10"/>
    <mergeCell ref="K10:L10"/>
    <mergeCell ref="M10:N10"/>
    <mergeCell ref="O43:O45"/>
    <mergeCell ref="G42:H42"/>
    <mergeCell ref="I42:J42"/>
    <mergeCell ref="M46:N46"/>
    <mergeCell ref="O36:S36"/>
    <mergeCell ref="I46:J46"/>
    <mergeCell ref="A60:F61"/>
    <mergeCell ref="A65:A66"/>
    <mergeCell ref="B65:F66"/>
    <mergeCell ref="B62:F62"/>
    <mergeCell ref="A63:A64"/>
    <mergeCell ref="B63:F64"/>
  </mergeCells>
  <phoneticPr fontId="3"/>
  <pageMargins left="1.1023622047244095" right="0.31496062992125984" top="0.55118110236220474" bottom="0.55118110236220474" header="0.31496062992125984" footer="0.31496062992125984"/>
  <pageSetup paperSize="9" scale="27" fitToHeight="0" orientation="landscape" r:id="rId1"/>
  <rowBreaks count="1" manualBreakCount="1">
    <brk id="35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2026-03-17T08:19:51Z</cp:lastPrinted>
  <dcterms:created xsi:type="dcterms:W3CDTF">2016-08-19T00:26:08Z</dcterms:created>
  <dcterms:modified xsi:type="dcterms:W3CDTF">2026-03-17T08:21:12Z</dcterms:modified>
</cp:coreProperties>
</file>