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\\nrvsv0169\西鉄国際物流事業本部第２\10_海運営業部\00_共有\RATE LIST(営業係）\【営業係管理用】\自社混載スケジュール\輸出\TC-3\アジア\"/>
    </mc:Choice>
  </mc:AlternateContent>
  <xr:revisionPtr revIDLastSave="0" documentId="13_ncr:1_{EC3E6FAF-626B-4F9B-A8D9-46A40B3BA88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ニューデリー" sheetId="1" r:id="rId1"/>
  </sheets>
  <definedNames>
    <definedName name="A">#REF!</definedName>
    <definedName name="b">#REF!</definedName>
    <definedName name="CFS_NAME">#REF!</definedName>
    <definedName name="CODE_HOME">#REF!</definedName>
    <definedName name="d">#REF!</definedName>
    <definedName name="DP_NAME">#REF!</definedName>
    <definedName name="F">#REF!</definedName>
    <definedName name="G">#REF!</definedName>
    <definedName name="h">#REF!</definedName>
    <definedName name="kkk">#REF!</definedName>
    <definedName name="LP_NAME">#REF!</definedName>
    <definedName name="mm">#REF!</definedName>
    <definedName name="PORT_HOME">#REF!</definedName>
    <definedName name="_xlnm.Print_Area" localSheetId="0">ニューデリー!$A$1:$T$64</definedName>
    <definedName name="q">#REF!</definedName>
    <definedName name="s">#REF!</definedName>
    <definedName name="TITLE">#REF!</definedName>
    <definedName name="TITLE_HOME">#REF!</definedName>
    <definedName name="URINEF">#REF!</definedName>
    <definedName name="uu">#REF!</definedName>
    <definedName name="VESSEL">#REF!</definedName>
    <definedName name="VSL_HOME">#REF!</definedName>
    <definedName name="VSL_NAME">#REF!</definedName>
    <definedName name="w">#REF!</definedName>
    <definedName name="ww">#REF!</definedName>
    <definedName name="X">#REF!</definedName>
    <definedName name="xxx">#REF!</definedName>
    <definedName name="Z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K46" i="1" l="1"/>
  <c r="M46" i="1" s="1"/>
  <c r="N46" i="1" s="1"/>
  <c r="J46" i="1"/>
  <c r="G46" i="1"/>
  <c r="E46" i="1" s="1"/>
  <c r="K45" i="1"/>
  <c r="M45" i="1" s="1"/>
  <c r="N45" i="1" s="1"/>
  <c r="J45" i="1"/>
  <c r="G45" i="1"/>
  <c r="H45" i="1" s="1"/>
  <c r="F45" i="1"/>
  <c r="C45" i="1"/>
  <c r="D45" i="1" s="1"/>
  <c r="F46" i="1" l="1"/>
  <c r="C46" i="1"/>
  <c r="D46" i="1" s="1"/>
  <c r="H46" i="1"/>
  <c r="L46" i="1"/>
  <c r="L45" i="1"/>
</calcChain>
</file>

<file path=xl/sharedStrings.xml><?xml version="1.0" encoding="utf-8"?>
<sst xmlns="http://schemas.openxmlformats.org/spreadsheetml/2006/main" count="85" uniqueCount="53">
  <si>
    <t>From Tokyo / Yokohama</t>
    <phoneticPr fontId="4"/>
  </si>
  <si>
    <t xml:space="preserve">UPDATED :  </t>
    <phoneticPr fontId="15"/>
  </si>
  <si>
    <t>VOY</t>
  </si>
  <si>
    <t>CFS CUT</t>
  </si>
  <si>
    <t>ETA</t>
  </si>
  <si>
    <t>貨物搬入先</t>
    <rPh sb="0" eb="2">
      <t>カモツ</t>
    </rPh>
    <rPh sb="2" eb="4">
      <t>ハンニュウ</t>
    </rPh>
    <rPh sb="4" eb="5">
      <t>サキ</t>
    </rPh>
    <phoneticPr fontId="24"/>
  </si>
  <si>
    <t>会社名</t>
  </si>
  <si>
    <r>
      <t xml:space="preserve"> 住所</t>
    </r>
    <r>
      <rPr>
        <sz val="26"/>
        <color theme="1"/>
        <rFont val="Meiryo UI"/>
        <family val="3"/>
        <charset val="128"/>
      </rPr>
      <t xml:space="preserve"> </t>
    </r>
    <r>
      <rPr>
        <sz val="26"/>
        <rFont val="Meiryo UI"/>
        <family val="3"/>
        <charset val="128"/>
      </rPr>
      <t>/</t>
    </r>
    <r>
      <rPr>
        <sz val="26"/>
        <color theme="1"/>
        <rFont val="Meiryo UI"/>
        <family val="3"/>
        <charset val="128"/>
      </rPr>
      <t xml:space="preserve"> </t>
    </r>
    <r>
      <rPr>
        <sz val="26"/>
        <rFont val="Meiryo UI"/>
        <family val="3"/>
        <charset val="128"/>
      </rPr>
      <t>保税名称</t>
    </r>
    <phoneticPr fontId="24"/>
  </si>
  <si>
    <t>VESSEL</t>
    <phoneticPr fontId="4"/>
  </si>
  <si>
    <t>TYO</t>
    <phoneticPr fontId="4"/>
  </si>
  <si>
    <t>DEL</t>
    <phoneticPr fontId="4"/>
  </si>
  <si>
    <t>ETA</t>
    <phoneticPr fontId="3"/>
  </si>
  <si>
    <t>ETD</t>
    <phoneticPr fontId="3"/>
  </si>
  <si>
    <t>0 DAYS</t>
    <phoneticPr fontId="4"/>
  </si>
  <si>
    <t>東京海運輸出営業所
TEL：03-6731-7721/FAX：03-6731-7351</t>
    <rPh sb="0" eb="2">
      <t>トウキョウ</t>
    </rPh>
    <rPh sb="2" eb="4">
      <t>カイウン</t>
    </rPh>
    <rPh sb="4" eb="6">
      <t>ユシュツ</t>
    </rPh>
    <rPh sb="6" eb="9">
      <t>エイギョウショ</t>
    </rPh>
    <phoneticPr fontId="4"/>
  </si>
  <si>
    <t>CHENNAI</t>
    <phoneticPr fontId="4"/>
  </si>
  <si>
    <t>　　　　 　　INDIA SCHEDULE - 関東　　</t>
    <phoneticPr fontId="4"/>
  </si>
  <si>
    <t>※CFS倉庫受付時間　9:00~15:00</t>
    <phoneticPr fontId="3"/>
  </si>
  <si>
    <t>NHAVA SHEVA</t>
    <phoneticPr fontId="4"/>
  </si>
  <si>
    <t>YOK</t>
    <phoneticPr fontId="4"/>
  </si>
  <si>
    <t>V</t>
    <phoneticPr fontId="3"/>
  </si>
  <si>
    <t>㈱日成
（協同組合　東京海貨センター内4F）</t>
    <rPh sb="1" eb="3">
      <t>ニッセイ</t>
    </rPh>
    <rPh sb="5" eb="9">
      <t>キョウドウクミアイ</t>
    </rPh>
    <rPh sb="10" eb="12">
      <t>トウキョウ</t>
    </rPh>
    <rPh sb="12" eb="13">
      <t>ウミ</t>
    </rPh>
    <rPh sb="13" eb="14">
      <t>カ</t>
    </rPh>
    <rPh sb="18" eb="19">
      <t>ナイ</t>
    </rPh>
    <phoneticPr fontId="24"/>
  </si>
  <si>
    <t>東京都大田区東海4-3-1</t>
    <rPh sb="0" eb="3">
      <t>トウキョウト</t>
    </rPh>
    <rPh sb="3" eb="6">
      <t>オオタク</t>
    </rPh>
    <rPh sb="6" eb="8">
      <t>トウカイ</t>
    </rPh>
    <phoneticPr fontId="15"/>
  </si>
  <si>
    <t xml:space="preserve">NACCS: 1FW69 </t>
    <phoneticPr fontId="4"/>
  </si>
  <si>
    <t>TEL : 03-5492-7251   FAX : 03-3790-8085</t>
    <phoneticPr fontId="4"/>
  </si>
  <si>
    <t>㈱日成
（横浜港運事業協同組合内2F）</t>
    <rPh sb="1" eb="3">
      <t>ニッセイ</t>
    </rPh>
    <rPh sb="5" eb="7">
      <t>ヨコハマ</t>
    </rPh>
    <rPh sb="7" eb="8">
      <t>コウ</t>
    </rPh>
    <rPh sb="8" eb="9">
      <t>ウン</t>
    </rPh>
    <rPh sb="9" eb="11">
      <t>ジギョウ</t>
    </rPh>
    <rPh sb="11" eb="13">
      <t>キョウドウ</t>
    </rPh>
    <rPh sb="13" eb="15">
      <t>クミアイ</t>
    </rPh>
    <rPh sb="15" eb="16">
      <t>ナイ</t>
    </rPh>
    <phoneticPr fontId="24"/>
  </si>
  <si>
    <t>神奈川県横浜市中区本牧埠頭1</t>
    <rPh sb="0" eb="4">
      <t>カナガワケン</t>
    </rPh>
    <rPh sb="4" eb="7">
      <t>ヨコハマシ</t>
    </rPh>
    <rPh sb="7" eb="9">
      <t>ナカク</t>
    </rPh>
    <rPh sb="9" eb="11">
      <t>ホンモク</t>
    </rPh>
    <rPh sb="11" eb="13">
      <t>フトウ</t>
    </rPh>
    <phoneticPr fontId="3"/>
  </si>
  <si>
    <t xml:space="preserve">NACCS：2EW30
</t>
    <phoneticPr fontId="3"/>
  </si>
  <si>
    <t>TEL：045-622-5771 FAX：:045-622-6344</t>
    <phoneticPr fontId="3"/>
  </si>
  <si>
    <t>V</t>
    <phoneticPr fontId="3"/>
  </si>
  <si>
    <t>YOK</t>
    <phoneticPr fontId="4"/>
  </si>
  <si>
    <t>TYO</t>
    <phoneticPr fontId="4"/>
  </si>
  <si>
    <t>TYO</t>
    <phoneticPr fontId="4"/>
  </si>
  <si>
    <t>東京 CFS</t>
    <phoneticPr fontId="4"/>
  </si>
  <si>
    <t>横浜 CFS</t>
    <phoneticPr fontId="3"/>
  </si>
  <si>
    <t>東京 CFS</t>
    <phoneticPr fontId="4"/>
  </si>
  <si>
    <t>27 DAYS</t>
    <phoneticPr fontId="4"/>
  </si>
  <si>
    <t>37 DAYS</t>
    <phoneticPr fontId="4"/>
  </si>
  <si>
    <t>26 DAYS</t>
    <phoneticPr fontId="4"/>
  </si>
  <si>
    <t>072W</t>
    <phoneticPr fontId="3"/>
  </si>
  <si>
    <t>085W</t>
    <phoneticPr fontId="3"/>
  </si>
  <si>
    <t>NYK VEGA</t>
    <phoneticPr fontId="3"/>
  </si>
  <si>
    <t>★ONE ALTAIR</t>
    <phoneticPr fontId="3"/>
  </si>
  <si>
    <t>水</t>
  </si>
  <si>
    <t>木</t>
  </si>
  <si>
    <t>日</t>
  </si>
  <si>
    <t>月</t>
  </si>
  <si>
    <t>土</t>
  </si>
  <si>
    <t>★ONE ALTAIR</t>
  </si>
  <si>
    <t>072W</t>
  </si>
  <si>
    <t>火</t>
  </si>
  <si>
    <t>NYK VEGA</t>
  </si>
  <si>
    <t>085W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</si>
</sst>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¥&quot;#,##0;[Red]&quot;¥&quot;\-#,##0"/>
    <numFmt numFmtId="8" formatCode="&quot;¥&quot;#,##0.00;[Red]&quot;¥&quot;\-#,##0.00"/>
    <numFmt numFmtId="176" formatCode="yyyy/m/d;@"/>
    <numFmt numFmtId="177" formatCode="\ d\Ayys"/>
    <numFmt numFmtId="178" formatCode="General\ d\Ayys"/>
    <numFmt numFmtId="180" formatCode="m/d;@"/>
  </numFmts>
  <fonts count="35"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b/>
      <sz val="60"/>
      <color theme="0"/>
      <name val="Meiryo UI"/>
      <family val="3"/>
      <charset val="128"/>
    </font>
    <font>
      <sz val="6"/>
      <name val="Segoe UI"/>
      <family val="2"/>
      <charset val="128"/>
    </font>
    <font>
      <sz val="6"/>
      <name val="ＭＳ Ｐゴシック"/>
      <family val="2"/>
      <charset val="128"/>
      <scheme val="minor"/>
    </font>
    <font>
      <b/>
      <sz val="36"/>
      <color theme="0"/>
      <name val="Meiryo UI"/>
      <family val="3"/>
      <charset val="128"/>
    </font>
    <font>
      <b/>
      <sz val="20"/>
      <color indexed="9"/>
      <name val="Meiryo UI"/>
      <family val="3"/>
      <charset val="128"/>
    </font>
    <font>
      <b/>
      <sz val="16"/>
      <color indexed="9"/>
      <name val="Meiryo UI"/>
      <family val="3"/>
      <charset val="128"/>
    </font>
    <font>
      <sz val="11"/>
      <name val="Meiryo UI"/>
      <family val="3"/>
      <charset val="128"/>
    </font>
    <font>
      <b/>
      <sz val="11"/>
      <name val="Meiryo UI"/>
      <family val="3"/>
      <charset val="128"/>
    </font>
    <font>
      <sz val="10.5"/>
      <name val="Meiryo UI"/>
      <family val="3"/>
      <charset val="128"/>
    </font>
    <font>
      <b/>
      <sz val="28"/>
      <name val="Meiryo UI"/>
      <family val="3"/>
      <charset val="128"/>
    </font>
    <font>
      <sz val="12"/>
      <name val="Meiryo UI"/>
      <family val="3"/>
      <charset val="128"/>
    </font>
    <font>
      <sz val="20"/>
      <name val="Meiryo UI"/>
      <family val="3"/>
      <charset val="128"/>
    </font>
    <font>
      <sz val="16"/>
      <name val="Meiryo UI"/>
      <family val="3"/>
      <charset val="128"/>
    </font>
    <font>
      <i/>
      <sz val="12"/>
      <name val="ＭＳ Ｐゴシック"/>
      <family val="3"/>
      <charset val="128"/>
    </font>
    <font>
      <i/>
      <sz val="12"/>
      <name val="Meiryo UI"/>
      <family val="3"/>
      <charset val="128"/>
    </font>
    <font>
      <sz val="18"/>
      <color indexed="9"/>
      <name val="Meiryo UI"/>
      <family val="3"/>
      <charset val="128"/>
    </font>
    <font>
      <b/>
      <sz val="26"/>
      <name val="Meiryo UI"/>
      <family val="3"/>
      <charset val="128"/>
    </font>
    <font>
      <sz val="18"/>
      <name val="Meiryo UI"/>
      <family val="3"/>
      <charset val="128"/>
    </font>
    <font>
      <sz val="26"/>
      <name val="Meiryo UI"/>
      <family val="3"/>
      <charset val="128"/>
    </font>
    <font>
      <sz val="24"/>
      <color theme="1"/>
      <name val="Meiryo UI"/>
      <family val="3"/>
      <charset val="128"/>
    </font>
    <font>
      <sz val="24"/>
      <name val="Meiryo UI"/>
      <family val="3"/>
      <charset val="128"/>
    </font>
    <font>
      <b/>
      <sz val="14"/>
      <name val="Meiryo UI"/>
      <family val="3"/>
      <charset val="128"/>
    </font>
    <font>
      <sz val="6"/>
      <name val="ＭＳ Ｐゴシック"/>
      <family val="3"/>
      <charset val="128"/>
    </font>
    <font>
      <sz val="26"/>
      <color theme="1"/>
      <name val="Meiryo UI"/>
      <family val="3"/>
      <charset val="128"/>
    </font>
    <font>
      <b/>
      <sz val="24"/>
      <name val="Meiryo UI"/>
      <family val="3"/>
      <charset val="128"/>
    </font>
    <font>
      <sz val="11"/>
      <color indexed="8"/>
      <name val="ＭＳ Ｐゴシック"/>
      <family val="3"/>
      <charset val="128"/>
    </font>
    <font>
      <sz val="26"/>
      <color theme="5"/>
      <name val="Meiryo UI"/>
      <family val="3"/>
      <charset val="128"/>
    </font>
    <font>
      <sz val="11"/>
      <color theme="1"/>
      <name val="ＭＳ Ｐゴシック"/>
      <family val="2"/>
      <scheme val="minor"/>
    </font>
    <font>
      <sz val="11"/>
      <color indexed="8"/>
      <name val="Yu Gothic"/>
      <family val="2"/>
    </font>
    <font>
      <b/>
      <sz val="24"/>
      <color theme="1"/>
      <name val="Meiryo UI"/>
      <family val="3"/>
      <charset val="128"/>
    </font>
    <font>
      <b/>
      <sz val="12"/>
      <color theme="1"/>
      <name val="Meiryo UI"/>
      <family val="3"/>
      <charset val="128"/>
    </font>
    <font>
      <b/>
      <sz val="11"/>
      <color theme="1"/>
      <name val="ＭＳ Ｐゴシック"/>
      <family val="2"/>
      <charset val="128"/>
      <scheme val="minor"/>
    </font>
    <font>
      <sz val="10"/>
      <color rgb="FF00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 tint="-0.14999847407452621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</borders>
  <cellStyleXfs count="13">
    <xf numFmtId="0" fontId="0" fillId="0" borderId="0">
      <alignment vertical="center"/>
    </xf>
    <xf numFmtId="0" fontId="1" fillId="0" borderId="0"/>
    <xf numFmtId="0" fontId="27" fillId="0" borderId="0">
      <alignment vertical="center"/>
    </xf>
    <xf numFmtId="38" fontId="1" fillId="0" borderId="0" applyFont="0" applyFill="0" applyBorder="0" applyAlignment="0" applyProtection="0"/>
    <xf numFmtId="40" fontId="1" fillId="0" borderId="0" applyFont="0" applyFill="0" applyBorder="0" applyAlignment="0" applyProtection="0"/>
    <xf numFmtId="6" fontId="1" fillId="0" borderId="0" applyFont="0" applyFill="0" applyBorder="0" applyAlignment="0" applyProtection="0"/>
    <xf numFmtId="8" fontId="1" fillId="0" borderId="0" applyFont="0" applyFill="0" applyBorder="0" applyAlignment="0" applyProtection="0"/>
    <xf numFmtId="0" fontId="1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4" fillId="0" borderId="0"/>
  </cellStyleXfs>
  <cellXfs count="113">
    <xf numFmtId="0" fontId="0" fillId="0" borderId="0" xfId="0">
      <alignment vertical="center"/>
    </xf>
    <xf numFmtId="0" fontId="2" fillId="2" borderId="0" xfId="1" applyFont="1" applyFill="1" applyAlignment="1">
      <alignment vertical="center"/>
    </xf>
    <xf numFmtId="0" fontId="5" fillId="2" borderId="0" xfId="1" applyFont="1" applyFill="1" applyAlignment="1">
      <alignment vertical="center" wrapText="1"/>
    </xf>
    <xf numFmtId="0" fontId="7" fillId="0" borderId="0" xfId="1" applyFont="1" applyFill="1" applyAlignment="1">
      <alignment vertical="center" wrapText="1"/>
    </xf>
    <xf numFmtId="0" fontId="8" fillId="0" borderId="0" xfId="1" applyFont="1" applyAlignment="1"/>
    <xf numFmtId="0" fontId="8" fillId="0" borderId="0" xfId="1" applyFont="1"/>
    <xf numFmtId="0" fontId="9" fillId="0" borderId="0" xfId="1" applyFont="1" applyBorder="1" applyAlignment="1">
      <alignment horizontal="center" vertical="center"/>
    </xf>
    <xf numFmtId="0" fontId="10" fillId="0" borderId="0" xfId="1" applyFont="1" applyBorder="1" applyAlignment="1">
      <alignment horizontal="center" vertical="center"/>
    </xf>
    <xf numFmtId="0" fontId="12" fillId="0" borderId="0" xfId="1" applyFont="1" applyFill="1" applyAlignment="1">
      <alignment horizontal="center" vertical="center"/>
    </xf>
    <xf numFmtId="0" fontId="13" fillId="0" borderId="0" xfId="1" applyFont="1" applyAlignment="1">
      <alignment horizontal="right" vertical="center"/>
    </xf>
    <xf numFmtId="0" fontId="14" fillId="0" borderId="0" xfId="1" applyFont="1" applyAlignment="1"/>
    <xf numFmtId="0" fontId="16" fillId="0" borderId="0" xfId="1" applyFont="1" applyFill="1" applyAlignment="1">
      <alignment horizontal="center" vertical="center"/>
    </xf>
    <xf numFmtId="0" fontId="17" fillId="0" borderId="0" xfId="1" applyFont="1" applyFill="1" applyAlignment="1"/>
    <xf numFmtId="0" fontId="19" fillId="0" borderId="0" xfId="1" applyFont="1" applyFill="1" applyAlignment="1">
      <alignment vertical="center"/>
    </xf>
    <xf numFmtId="0" fontId="12" fillId="0" borderId="0" xfId="1" applyFont="1" applyFill="1" applyAlignment="1">
      <alignment vertical="center"/>
    </xf>
    <xf numFmtId="0" fontId="8" fillId="0" borderId="0" xfId="1" applyFont="1" applyFill="1" applyAlignment="1">
      <alignment vertical="center"/>
    </xf>
    <xf numFmtId="0" fontId="21" fillId="0" borderId="0" xfId="1" applyFont="1" applyFill="1" applyAlignment="1">
      <alignment vertical="center"/>
    </xf>
    <xf numFmtId="0" fontId="22" fillId="0" borderId="0" xfId="1" applyFont="1" applyFill="1" applyAlignment="1">
      <alignment vertical="center"/>
    </xf>
    <xf numFmtId="0" fontId="12" fillId="0" borderId="0" xfId="1" applyFont="1" applyFill="1" applyBorder="1" applyAlignment="1">
      <alignment vertical="center"/>
    </xf>
    <xf numFmtId="0" fontId="23" fillId="0" borderId="0" xfId="1" applyFont="1" applyAlignment="1">
      <alignment vertical="center"/>
    </xf>
    <xf numFmtId="0" fontId="20" fillId="0" borderId="8" xfId="1" applyFont="1" applyBorder="1" applyAlignment="1">
      <alignment horizontal="center" vertical="center"/>
    </xf>
    <xf numFmtId="0" fontId="28" fillId="0" borderId="0" xfId="1" applyFont="1" applyBorder="1" applyAlignment="1">
      <alignment horizontal="left" vertical="center"/>
    </xf>
    <xf numFmtId="180" fontId="21" fillId="0" borderId="0" xfId="1" applyNumberFormat="1" applyFont="1" applyFill="1" applyBorder="1" applyAlignment="1" applyProtection="1">
      <alignment horizontal="center" vertical="center"/>
      <protection locked="0"/>
    </xf>
    <xf numFmtId="180" fontId="21" fillId="0" borderId="0" xfId="1" quotePrefix="1" applyNumberFormat="1" applyFont="1" applyFill="1" applyBorder="1" applyAlignment="1" applyProtection="1">
      <alignment horizontal="center" vertical="center" wrapText="1"/>
      <protection locked="0"/>
    </xf>
    <xf numFmtId="180" fontId="21" fillId="0" borderId="0" xfId="1" applyNumberFormat="1" applyFont="1" applyFill="1" applyBorder="1" applyAlignment="1" applyProtection="1">
      <alignment horizontal="center" vertical="center" shrinkToFit="1"/>
      <protection locked="0"/>
    </xf>
    <xf numFmtId="176" fontId="13" fillId="0" borderId="0" xfId="1" applyNumberFormat="1" applyFont="1" applyFill="1" applyBorder="1" applyAlignment="1">
      <alignment vertical="center"/>
    </xf>
    <xf numFmtId="180" fontId="21" fillId="0" borderId="18" xfId="1" applyNumberFormat="1" applyFont="1" applyFill="1" applyBorder="1" applyAlignment="1" applyProtection="1">
      <alignment horizontal="center" vertical="center" shrinkToFit="1"/>
      <protection locked="0"/>
    </xf>
    <xf numFmtId="180" fontId="21" fillId="0" borderId="18" xfId="1" applyNumberFormat="1" applyFont="1" applyFill="1" applyBorder="1" applyAlignment="1" applyProtection="1">
      <alignment horizontal="center" vertical="center"/>
      <protection locked="0"/>
    </xf>
    <xf numFmtId="180" fontId="21" fillId="0" borderId="23" xfId="1" applyNumberFormat="1" applyFont="1" applyFill="1" applyBorder="1" applyAlignment="1" applyProtection="1">
      <alignment horizontal="center" vertical="center" shrinkToFit="1"/>
      <protection locked="0"/>
    </xf>
    <xf numFmtId="180" fontId="21" fillId="0" borderId="25" xfId="1" applyNumberFormat="1" applyFont="1" applyFill="1" applyBorder="1" applyAlignment="1" applyProtection="1">
      <alignment horizontal="center" vertical="center" shrinkToFit="1"/>
      <protection locked="0"/>
    </xf>
    <xf numFmtId="180" fontId="21" fillId="0" borderId="25" xfId="1" applyNumberFormat="1" applyFont="1" applyFill="1" applyBorder="1" applyAlignment="1" applyProtection="1">
      <alignment horizontal="center" vertical="center"/>
      <protection locked="0"/>
    </xf>
    <xf numFmtId="180" fontId="21" fillId="0" borderId="26" xfId="1" applyNumberFormat="1" applyFont="1" applyFill="1" applyBorder="1" applyAlignment="1" applyProtection="1">
      <alignment horizontal="center" vertical="center" shrinkToFit="1"/>
      <protection locked="0"/>
    </xf>
    <xf numFmtId="177" fontId="20" fillId="3" borderId="29" xfId="1" applyNumberFormat="1" applyFont="1" applyFill="1" applyBorder="1" applyAlignment="1">
      <alignment horizontal="center" vertical="center"/>
    </xf>
    <xf numFmtId="0" fontId="11" fillId="0" borderId="0" xfId="1" applyFont="1" applyFill="1" applyBorder="1" applyAlignment="1">
      <alignment vertical="center"/>
    </xf>
    <xf numFmtId="0" fontId="21" fillId="0" borderId="0" xfId="0" applyFont="1" applyBorder="1">
      <alignment vertical="center"/>
    </xf>
    <xf numFmtId="176" fontId="13" fillId="0" borderId="0" xfId="1" applyNumberFormat="1" applyFont="1" applyFill="1" applyBorder="1" applyAlignment="1">
      <alignment horizontal="center" vertical="center"/>
    </xf>
    <xf numFmtId="0" fontId="18" fillId="0" borderId="0" xfId="1" applyFont="1" applyFill="1" applyBorder="1" applyAlignment="1">
      <alignment horizontal="center" vertical="center"/>
    </xf>
    <xf numFmtId="178" fontId="13" fillId="0" borderId="0" xfId="1" applyNumberFormat="1" applyFont="1" applyFill="1" applyBorder="1" applyAlignment="1">
      <alignment horizontal="center" vertical="center"/>
    </xf>
    <xf numFmtId="0" fontId="11" fillId="0" borderId="0" xfId="1" applyFont="1" applyFill="1" applyAlignment="1">
      <alignment horizontal="left" vertical="center"/>
    </xf>
    <xf numFmtId="180" fontId="31" fillId="0" borderId="0" xfId="1" applyNumberFormat="1" applyFont="1" applyFill="1" applyBorder="1" applyAlignment="1" applyProtection="1">
      <alignment horizontal="center" vertical="center" shrinkToFit="1"/>
      <protection locked="0"/>
    </xf>
    <xf numFmtId="180" fontId="31" fillId="0" borderId="0" xfId="1" applyNumberFormat="1" applyFont="1" applyFill="1" applyBorder="1" applyAlignment="1" applyProtection="1">
      <alignment horizontal="center" vertical="center"/>
      <protection locked="0"/>
    </xf>
    <xf numFmtId="0" fontId="18" fillId="0" borderId="0" xfId="1" applyFont="1" applyFill="1" applyBorder="1" applyAlignment="1">
      <alignment vertical="center"/>
    </xf>
    <xf numFmtId="0" fontId="20" fillId="0" borderId="0" xfId="1" applyFont="1" applyFill="1" applyBorder="1" applyAlignment="1">
      <alignment vertical="center"/>
    </xf>
    <xf numFmtId="178" fontId="13" fillId="0" borderId="0" xfId="1" applyNumberFormat="1" applyFont="1" applyFill="1" applyBorder="1" applyAlignment="1">
      <alignment vertical="center"/>
    </xf>
    <xf numFmtId="0" fontId="21" fillId="0" borderId="24" xfId="1" applyFont="1" applyFill="1" applyBorder="1" applyAlignment="1">
      <alignment vertical="center"/>
    </xf>
    <xf numFmtId="0" fontId="21" fillId="0" borderId="25" xfId="1" applyFont="1" applyFill="1" applyBorder="1" applyAlignment="1">
      <alignment vertical="center"/>
    </xf>
    <xf numFmtId="0" fontId="31" fillId="0" borderId="4" xfId="1" applyFont="1" applyBorder="1" applyAlignment="1">
      <alignment horizontal="left" vertical="center"/>
    </xf>
    <xf numFmtId="0" fontId="32" fillId="0" borderId="0" xfId="1" applyFont="1" applyFill="1" applyBorder="1" applyAlignment="1">
      <alignment vertical="center"/>
    </xf>
    <xf numFmtId="0" fontId="31" fillId="0" borderId="0" xfId="1" applyFont="1" applyBorder="1" applyAlignment="1">
      <alignment horizontal="left" vertical="center"/>
    </xf>
    <xf numFmtId="0" fontId="31" fillId="0" borderId="0" xfId="1" applyFont="1" applyBorder="1" applyAlignment="1">
      <alignment vertical="center"/>
    </xf>
    <xf numFmtId="0" fontId="31" fillId="0" borderId="5" xfId="1" applyFont="1" applyBorder="1" applyAlignment="1">
      <alignment horizontal="right" vertical="center"/>
    </xf>
    <xf numFmtId="0" fontId="31" fillId="0" borderId="6" xfId="1" applyFont="1" applyBorder="1" applyAlignment="1">
      <alignment horizontal="left" vertical="center"/>
    </xf>
    <xf numFmtId="0" fontId="32" fillId="0" borderId="1" xfId="1" applyFont="1" applyFill="1" applyBorder="1" applyAlignment="1">
      <alignment vertical="center"/>
    </xf>
    <xf numFmtId="0" fontId="31" fillId="0" borderId="1" xfId="1" applyFont="1" applyBorder="1" applyAlignment="1">
      <alignment horizontal="left" vertical="center"/>
    </xf>
    <xf numFmtId="0" fontId="31" fillId="0" borderId="1" xfId="1" applyFont="1" applyBorder="1" applyAlignment="1">
      <alignment vertical="center"/>
    </xf>
    <xf numFmtId="0" fontId="31" fillId="0" borderId="7" xfId="1" applyFont="1" applyBorder="1" applyAlignment="1">
      <alignment horizontal="right" vertical="center"/>
    </xf>
    <xf numFmtId="0" fontId="31" fillId="0" borderId="12" xfId="0" applyFont="1" applyBorder="1" applyAlignment="1">
      <alignment vertical="center"/>
    </xf>
    <xf numFmtId="0" fontId="33" fillId="0" borderId="12" xfId="0" applyFont="1" applyBorder="1" applyAlignment="1"/>
    <xf numFmtId="0" fontId="33" fillId="0" borderId="3" xfId="0" applyFont="1" applyBorder="1" applyAlignment="1"/>
    <xf numFmtId="0" fontId="31" fillId="0" borderId="6" xfId="1" applyFont="1" applyFill="1" applyBorder="1" applyAlignment="1">
      <alignment horizontal="left" vertical="center"/>
    </xf>
    <xf numFmtId="0" fontId="33" fillId="0" borderId="1" xfId="0" applyFont="1" applyBorder="1">
      <alignment vertical="center"/>
    </xf>
    <xf numFmtId="0" fontId="33" fillId="0" borderId="7" xfId="0" applyFont="1" applyBorder="1">
      <alignment vertical="center"/>
    </xf>
    <xf numFmtId="0" fontId="21" fillId="0" borderId="0" xfId="1" applyFont="1" applyFill="1" applyBorder="1" applyAlignment="1">
      <alignment vertical="center"/>
    </xf>
    <xf numFmtId="177" fontId="13" fillId="3" borderId="29" xfId="1" applyNumberFormat="1" applyFont="1" applyFill="1" applyBorder="1" applyAlignment="1">
      <alignment horizontal="center" vertical="center"/>
    </xf>
    <xf numFmtId="0" fontId="21" fillId="0" borderId="22" xfId="1" applyFont="1" applyFill="1" applyBorder="1" applyAlignment="1">
      <alignment vertical="center"/>
    </xf>
    <xf numFmtId="0" fontId="21" fillId="0" borderId="18" xfId="1" applyFont="1" applyFill="1" applyBorder="1" applyAlignment="1">
      <alignment vertical="center"/>
    </xf>
    <xf numFmtId="0" fontId="0" fillId="0" borderId="0" xfId="0" applyBorder="1">
      <alignment vertical="center"/>
    </xf>
    <xf numFmtId="180" fontId="31" fillId="0" borderId="18" xfId="1" applyNumberFormat="1" applyFont="1" applyFill="1" applyBorder="1" applyAlignment="1" applyProtection="1">
      <alignment horizontal="center" vertical="center" shrinkToFit="1"/>
      <protection locked="0"/>
    </xf>
    <xf numFmtId="180" fontId="31" fillId="0" borderId="18" xfId="1" applyNumberFormat="1" applyFont="1" applyFill="1" applyBorder="1" applyAlignment="1" applyProtection="1">
      <alignment horizontal="center" vertical="center"/>
      <protection locked="0"/>
    </xf>
    <xf numFmtId="0" fontId="26" fillId="0" borderId="13" xfId="1" applyFont="1" applyBorder="1" applyAlignment="1">
      <alignment horizontal="center" vertical="center" wrapText="1"/>
    </xf>
    <xf numFmtId="0" fontId="26" fillId="0" borderId="17" xfId="1" applyFont="1" applyBorder="1" applyAlignment="1">
      <alignment horizontal="center" vertical="center" wrapText="1"/>
    </xf>
    <xf numFmtId="0" fontId="31" fillId="0" borderId="14" xfId="1" applyFont="1" applyBorder="1" applyAlignment="1">
      <alignment horizontal="center" vertical="center" wrapText="1"/>
    </xf>
    <xf numFmtId="0" fontId="31" fillId="0" borderId="15" xfId="1" applyFont="1" applyBorder="1" applyAlignment="1">
      <alignment horizontal="center" vertical="center" wrapText="1"/>
    </xf>
    <xf numFmtId="0" fontId="31" fillId="0" borderId="16" xfId="1" applyFont="1" applyBorder="1" applyAlignment="1">
      <alignment horizontal="center" vertical="center" wrapText="1"/>
    </xf>
    <xf numFmtId="0" fontId="31" fillId="0" borderId="6" xfId="1" applyFont="1" applyBorder="1" applyAlignment="1">
      <alignment horizontal="center" vertical="center" wrapText="1"/>
    </xf>
    <xf numFmtId="0" fontId="31" fillId="0" borderId="1" xfId="1" applyFont="1" applyBorder="1" applyAlignment="1">
      <alignment horizontal="center" vertical="center" wrapText="1"/>
    </xf>
    <xf numFmtId="0" fontId="31" fillId="0" borderId="7" xfId="1" applyFont="1" applyBorder="1" applyAlignment="1">
      <alignment horizontal="center" vertical="center" wrapText="1"/>
    </xf>
    <xf numFmtId="0" fontId="6" fillId="2" borderId="0" xfId="1" applyFont="1" applyFill="1" applyAlignment="1">
      <alignment horizontal="center" vertical="center" wrapText="1"/>
    </xf>
    <xf numFmtId="176" fontId="13" fillId="0" borderId="0" xfId="1" applyNumberFormat="1" applyFont="1" applyFill="1" applyBorder="1" applyAlignment="1">
      <alignment horizontal="center" vertical="center"/>
    </xf>
    <xf numFmtId="0" fontId="18" fillId="3" borderId="19" xfId="1" applyNumberFormat="1" applyFont="1" applyFill="1" applyBorder="1" applyAlignment="1">
      <alignment horizontal="center" vertical="center" wrapText="1"/>
    </xf>
    <xf numFmtId="0" fontId="18" fillId="3" borderId="22" xfId="1" applyNumberFormat="1" applyFont="1" applyFill="1" applyBorder="1" applyAlignment="1">
      <alignment horizontal="center" vertical="center" wrapText="1"/>
    </xf>
    <xf numFmtId="0" fontId="18" fillId="3" borderId="28" xfId="1" applyNumberFormat="1" applyFont="1" applyFill="1" applyBorder="1" applyAlignment="1">
      <alignment horizontal="center" vertical="center" wrapText="1"/>
    </xf>
    <xf numFmtId="0" fontId="18" fillId="3" borderId="20" xfId="1" applyNumberFormat="1" applyFont="1" applyFill="1" applyBorder="1" applyAlignment="1">
      <alignment horizontal="center" vertical="center"/>
    </xf>
    <xf numFmtId="0" fontId="18" fillId="3" borderId="18" xfId="1" applyNumberFormat="1" applyFont="1" applyFill="1" applyBorder="1" applyAlignment="1">
      <alignment horizontal="center" vertical="center"/>
    </xf>
    <xf numFmtId="0" fontId="18" fillId="3" borderId="29" xfId="1" applyNumberFormat="1" applyFont="1" applyFill="1" applyBorder="1" applyAlignment="1">
      <alignment horizontal="center" vertical="center"/>
    </xf>
    <xf numFmtId="0" fontId="18" fillId="3" borderId="20" xfId="1" applyFont="1" applyFill="1" applyBorder="1" applyAlignment="1">
      <alignment horizontal="center" vertical="center"/>
    </xf>
    <xf numFmtId="0" fontId="18" fillId="3" borderId="21" xfId="1" applyFont="1" applyFill="1" applyBorder="1" applyAlignment="1">
      <alignment horizontal="center" vertical="center"/>
    </xf>
    <xf numFmtId="0" fontId="20" fillId="3" borderId="18" xfId="1" applyNumberFormat="1" applyFont="1" applyFill="1" applyBorder="1" applyAlignment="1">
      <alignment horizontal="center" vertical="center"/>
    </xf>
    <xf numFmtId="0" fontId="20" fillId="3" borderId="18" xfId="1" applyFont="1" applyFill="1" applyBorder="1" applyAlignment="1">
      <alignment horizontal="center" vertical="center"/>
    </xf>
    <xf numFmtId="0" fontId="20" fillId="3" borderId="23" xfId="1" applyFont="1" applyFill="1" applyBorder="1" applyAlignment="1">
      <alignment horizontal="center" vertical="center"/>
    </xf>
    <xf numFmtId="177" fontId="13" fillId="3" borderId="29" xfId="1" applyNumberFormat="1" applyFont="1" applyFill="1" applyBorder="1" applyAlignment="1">
      <alignment horizontal="center" vertical="center"/>
    </xf>
    <xf numFmtId="178" fontId="13" fillId="3" borderId="29" xfId="1" applyNumberFormat="1" applyFont="1" applyFill="1" applyBorder="1" applyAlignment="1">
      <alignment horizontal="center" vertical="center"/>
    </xf>
    <xf numFmtId="178" fontId="13" fillId="3" borderId="30" xfId="1" applyNumberFormat="1" applyFont="1" applyFill="1" applyBorder="1" applyAlignment="1">
      <alignment horizontal="center" vertical="center"/>
    </xf>
    <xf numFmtId="0" fontId="31" fillId="0" borderId="27" xfId="0" applyFont="1" applyBorder="1" applyAlignment="1">
      <alignment horizontal="center" vertical="center" wrapText="1"/>
    </xf>
    <xf numFmtId="0" fontId="0" fillId="0" borderId="17" xfId="0" applyBorder="1" applyAlignment="1">
      <alignment horizontal="center" vertical="center"/>
    </xf>
    <xf numFmtId="0" fontId="33" fillId="0" borderId="27" xfId="0" applyFont="1" applyBorder="1" applyAlignment="1">
      <alignment horizontal="center" vertical="center"/>
    </xf>
    <xf numFmtId="0" fontId="33" fillId="0" borderId="17" xfId="0" applyFont="1" applyBorder="1" applyAlignment="1">
      <alignment horizontal="center" vertical="center"/>
    </xf>
    <xf numFmtId="0" fontId="31" fillId="0" borderId="2" xfId="1" applyFont="1" applyFill="1" applyBorder="1" applyAlignment="1">
      <alignment horizontal="left" vertical="center" wrapText="1"/>
    </xf>
    <xf numFmtId="0" fontId="31" fillId="0" borderId="12" xfId="1" applyFont="1" applyFill="1" applyBorder="1" applyAlignment="1">
      <alignment horizontal="left" vertical="center" wrapText="1"/>
    </xf>
    <xf numFmtId="0" fontId="11" fillId="0" borderId="0" xfId="1" applyFont="1" applyFill="1" applyAlignment="1">
      <alignment horizontal="left" vertical="center"/>
    </xf>
    <xf numFmtId="0" fontId="11" fillId="0" borderId="1" xfId="1" applyFont="1" applyFill="1" applyBorder="1" applyAlignment="1">
      <alignment horizontal="left" vertical="center"/>
    </xf>
    <xf numFmtId="0" fontId="20" fillId="0" borderId="9" xfId="1" applyFont="1" applyBorder="1" applyAlignment="1">
      <alignment horizontal="center" vertical="center"/>
    </xf>
    <xf numFmtId="0" fontId="20" fillId="0" borderId="10" xfId="1" applyFont="1" applyBorder="1" applyAlignment="1">
      <alignment horizontal="center" vertical="center"/>
    </xf>
    <xf numFmtId="0" fontId="20" fillId="0" borderId="11" xfId="1" applyFont="1" applyBorder="1" applyAlignment="1">
      <alignment horizontal="center" vertical="center"/>
    </xf>
    <xf numFmtId="0" fontId="26" fillId="0" borderId="17" xfId="1" applyFont="1" applyBorder="1" applyAlignment="1">
      <alignment horizontal="center" vertical="center"/>
    </xf>
    <xf numFmtId="0" fontId="31" fillId="0" borderId="17" xfId="0" applyFont="1" applyBorder="1" applyAlignment="1">
      <alignment horizontal="center" vertical="center" wrapText="1"/>
    </xf>
    <xf numFmtId="0" fontId="31" fillId="0" borderId="2" xfId="0" applyFont="1" applyBorder="1" applyAlignment="1">
      <alignment horizontal="center" vertical="center" wrapText="1"/>
    </xf>
    <xf numFmtId="0" fontId="31" fillId="0" borderId="12" xfId="0" applyFont="1" applyBorder="1" applyAlignment="1">
      <alignment horizontal="center" vertical="center" wrapText="1"/>
    </xf>
    <xf numFmtId="0" fontId="31" fillId="0" borderId="3" xfId="0" applyFont="1" applyBorder="1" applyAlignment="1">
      <alignment horizontal="center" vertical="center" wrapText="1"/>
    </xf>
    <xf numFmtId="0" fontId="31" fillId="0" borderId="6" xfId="0" applyFont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 wrapText="1"/>
    </xf>
    <xf numFmtId="0" fontId="31" fillId="0" borderId="7" xfId="0" applyFont="1" applyBorder="1" applyAlignment="1">
      <alignment horizontal="center" vertical="center" wrapText="1"/>
    </xf>
    <xf numFmtId="0" fontId="20" fillId="0" borderId="0" xfId="1" applyFont="1" applyFill="1" applyBorder="1" applyAlignment="1">
      <alignment horizontal="center" vertical="center"/>
    </xf>
  </cellXfs>
  <cellStyles count="13">
    <cellStyle name="Normal 25 2 2" xfId="9" xr:uid="{00000000-0005-0000-0000-000000000000}"/>
    <cellStyle name="Normal 25 2 2 2" xfId="10" xr:uid="{00000000-0005-0000-0000-000001000000}"/>
    <cellStyle name="Normal_7_7" xfId="8" xr:uid="{00000000-0005-0000-0000-000002000000}"/>
    <cellStyle name="標準" xfId="0" builtinId="0"/>
    <cellStyle name="標準 15" xfId="11" xr:uid="{00000000-0005-0000-0000-000004000000}"/>
    <cellStyle name="標準 2" xfId="1" xr:uid="{00000000-0005-0000-0000-000005000000}"/>
    <cellStyle name="標準 3" xfId="12" xr:uid="{CF58DA66-2FBD-43A8-A785-836E677478DE}"/>
    <cellStyle name="標準 9 2 2 2 2 2 2" xfId="2" xr:uid="{00000000-0005-0000-0000-000006000000}"/>
    <cellStyle name="콤마 [0]_HMMREQ~1" xfId="3" xr:uid="{00000000-0005-0000-0000-000007000000}"/>
    <cellStyle name="콤마_HMMREQ~1" xfId="4" xr:uid="{00000000-0005-0000-0000-000008000000}"/>
    <cellStyle name="통화 [0]_HMMREQ~1" xfId="5" xr:uid="{00000000-0005-0000-0000-000009000000}"/>
    <cellStyle name="통화_HMMREQ~1" xfId="6" xr:uid="{00000000-0005-0000-0000-00000A000000}"/>
    <cellStyle name="표준_HMMREQ~1" xfId="7" xr:uid="{00000000-0005-0000-0000-00000B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143000" cy="908761"/>
    <xdr:pic>
      <xdr:nvPicPr>
        <xdr:cNvPr id="3" name="図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143000" cy="90876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143000" cy="900824"/>
    <xdr:pic>
      <xdr:nvPicPr>
        <xdr:cNvPr id="4" name="図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143000" cy="900824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143000" cy="900824"/>
    <xdr:pic>
      <xdr:nvPicPr>
        <xdr:cNvPr id="5" name="図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143000" cy="900824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143000" cy="900824"/>
    <xdr:pic>
      <xdr:nvPicPr>
        <xdr:cNvPr id="7" name="図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143000" cy="900824"/>
        </a:xfrm>
        <a:prstGeom prst="rect">
          <a:avLst/>
        </a:prstGeom>
      </xdr:spPr>
    </xdr:pic>
    <xdr:clientData/>
  </xdr:oneCellAnchor>
  <xdr:twoCellAnchor editAs="absolute">
    <xdr:from>
      <xdr:col>14</xdr:col>
      <xdr:colOff>347666</xdr:colOff>
      <xdr:row>13</xdr:row>
      <xdr:rowOff>500063</xdr:rowOff>
    </xdr:from>
    <xdr:to>
      <xdr:col>19</xdr:col>
      <xdr:colOff>619124</xdr:colOff>
      <xdr:row>30</xdr:row>
      <xdr:rowOff>285752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19850104" y="7834313"/>
          <a:ext cx="8248645" cy="9977439"/>
        </a:xfrm>
        <a:prstGeom prst="rect">
          <a:avLst/>
        </a:prstGeom>
        <a:solidFill>
          <a:srgbClr val="F3DEDD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457200" lvl="1" indent="0">
            <a:buFontTx/>
            <a:buNone/>
          </a:pPr>
          <a:r>
            <a:rPr kumimoji="1" lang="ja-JP" altLang="en-US" sz="2000" b="1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注意事項</a:t>
          </a:r>
          <a:endParaRPr kumimoji="1" lang="en-US" altLang="ja-JP" sz="2000" b="1">
            <a:solidFill>
              <a:schemeClr val="tx1"/>
            </a:solidFill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742950" lvl="1" indent="-28575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lang="ja-JP" altLang="en-US" sz="20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危険品は受諾出来かねますのでご了承ください。</a:t>
          </a:r>
          <a:endParaRPr lang="en-US" altLang="ja-JP" sz="2000"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742950" lvl="1" indent="-28575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lang="ja-JP" altLang="en-US" sz="20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国内消防法該当品は搬入日に指定がございます。</a:t>
          </a:r>
          <a:br>
            <a:rPr lang="en-US" altLang="ja-JP" sz="20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lang="ja-JP" altLang="en-US" sz="20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事前に担当者にご確認の上、外貨にてご搬入ください。</a:t>
          </a:r>
          <a:endParaRPr lang="ja-JP" altLang="ja-JP" sz="2000"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742950" lvl="1" indent="-28575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lang="ja-JP" altLang="ja-JP" sz="20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段積み不可貨物、重量物、長尺貨物</a:t>
          </a:r>
          <a:r>
            <a:rPr lang="ja-JP" altLang="en-US" sz="20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、背高貨物</a:t>
          </a:r>
          <a:r>
            <a:rPr lang="ja-JP" altLang="ja-JP" sz="20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は</a:t>
          </a:r>
          <a:br>
            <a:rPr lang="en-US" altLang="ja-JP" sz="20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lang="ja-JP" altLang="ja-JP" sz="20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受託不可もしくは追加費用が発生する場合がございます。</a:t>
          </a:r>
          <a:br>
            <a:rPr lang="en-US" altLang="ja-JP" sz="20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lang="ja-JP" altLang="ja-JP" sz="20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詳細は担当者までお問合せ下さい。 	</a:t>
          </a:r>
          <a:endParaRPr lang="en-US" altLang="ja-JP" sz="2000" b="0" i="0" baseline="0">
            <a:solidFill>
              <a:schemeClr val="tx1"/>
            </a:solidFill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800100" lvl="1" indent="-342900">
            <a:spcBef>
              <a:spcPts val="0"/>
            </a:spcBef>
            <a:spcAft>
              <a:spcPts val="0"/>
            </a:spcAft>
            <a:buFont typeface="Wingdings" panose="05000000000000000000" pitchFamily="2" charset="2"/>
            <a:buChar char="ü"/>
          </a:pPr>
          <a:r>
            <a:rPr kumimoji="1" lang="ja-JP" altLang="en-US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貨物搬入の際には、下記３点をお願い致します。</a:t>
          </a:r>
          <a:br>
            <a:rPr kumimoji="1" lang="en-US" altLang="ja-JP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＊貨物にケースマークを貼付</a:t>
          </a:r>
          <a:br>
            <a:rPr kumimoji="1" lang="en-US" altLang="ja-JP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＊送り状に</a:t>
          </a:r>
          <a:r>
            <a:rPr kumimoji="1" lang="en-US" altLang="ja-JP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"</a:t>
          </a:r>
          <a:r>
            <a:rPr kumimoji="1" lang="ja-JP" altLang="en-US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にしてつ扱い</a:t>
          </a:r>
          <a:r>
            <a:rPr kumimoji="1" lang="en-US" altLang="ja-JP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"</a:t>
          </a:r>
          <a:r>
            <a:rPr kumimoji="1" lang="ja-JP" altLang="en-US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と記載</a:t>
          </a:r>
          <a:br>
            <a:rPr kumimoji="1" lang="en-US" altLang="ja-JP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＊送り状にケースマークの記載</a:t>
          </a:r>
          <a:endParaRPr kumimoji="1" lang="en-US" altLang="ja-JP" sz="2000">
            <a:solidFill>
              <a:schemeClr val="tx1"/>
            </a:solidFill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800100" lvl="1" indent="-34290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kumimoji="1" lang="ja-JP" altLang="en-US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木材を使用した梱包等については輸入地で規制がございます。</a:t>
          </a:r>
          <a:br>
            <a:rPr kumimoji="1" lang="en-US" altLang="ja-JP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詳細は下記ご確認ください。</a:t>
          </a:r>
          <a:br>
            <a:rPr kumimoji="1" lang="en-US" altLang="ja-JP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en-US" altLang="ja-JP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http://www.maff.go.jp/pps/j/konpozai/kuni/country.html</a:t>
          </a:r>
          <a:endParaRPr kumimoji="1" lang="en-US" altLang="ja-JP" sz="20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800100" lvl="1" indent="-34290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kumimoji="1" lang="ja-JP" altLang="en-US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先船のスケジュール及び船名は、予告なく変更の</a:t>
          </a:r>
          <a:br>
            <a:rPr kumimoji="1" lang="en-US" altLang="ja-JP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可能性がございます。予め御了承をお願い致します。</a:t>
          </a:r>
          <a:endParaRPr kumimoji="1" lang="en-US" altLang="ja-JP" sz="20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lvl="1">
            <a:spcAft>
              <a:spcPts val="500"/>
            </a:spcAft>
          </a:pPr>
          <a:endParaRPr kumimoji="1" lang="en-US" altLang="ja-JP" sz="20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lvl="1">
            <a:spcAft>
              <a:spcPts val="500"/>
            </a:spcAft>
          </a:pPr>
          <a:r>
            <a:rPr kumimoji="1" lang="ja-JP" altLang="en-US" sz="20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記載以外の仕向け地も承っております。お問合せください</a:t>
          </a:r>
          <a:r>
            <a:rPr kumimoji="1" lang="en-US" altLang="ja-JP" sz="20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!</a:t>
          </a:r>
        </a:p>
      </xdr:txBody>
    </xdr:sp>
    <xdr:clientData/>
  </xdr:twoCellAnchor>
  <xdr:oneCellAnchor>
    <xdr:from>
      <xdr:col>0</xdr:col>
      <xdr:colOff>0</xdr:colOff>
      <xdr:row>0</xdr:row>
      <xdr:rowOff>0</xdr:rowOff>
    </xdr:from>
    <xdr:ext cx="1143000" cy="908761"/>
    <xdr:pic>
      <xdr:nvPicPr>
        <xdr:cNvPr id="23" name="図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143000" cy="90876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143000" cy="900824"/>
    <xdr:pic>
      <xdr:nvPicPr>
        <xdr:cNvPr id="24" name="図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143000" cy="900824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143000" cy="900824"/>
    <xdr:pic>
      <xdr:nvPicPr>
        <xdr:cNvPr id="25" name="図 24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143000" cy="900824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359638" cy="1071562"/>
    <xdr:pic>
      <xdr:nvPicPr>
        <xdr:cNvPr id="26" name="図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8383250"/>
          <a:ext cx="1359638" cy="1071562"/>
        </a:xfrm>
        <a:prstGeom prst="rect">
          <a:avLst/>
        </a:prstGeom>
      </xdr:spPr>
    </xdr:pic>
    <xdr:clientData/>
  </xdr:oneCellAnchor>
  <xdr:twoCellAnchor editAs="absolute">
    <xdr:from>
      <xdr:col>14</xdr:col>
      <xdr:colOff>381000</xdr:colOff>
      <xdr:row>48</xdr:row>
      <xdr:rowOff>214313</xdr:rowOff>
    </xdr:from>
    <xdr:to>
      <xdr:col>19</xdr:col>
      <xdr:colOff>652458</xdr:colOff>
      <xdr:row>63</xdr:row>
      <xdr:rowOff>309565</xdr:rowOff>
    </xdr:to>
    <xdr:sp macro="" textlink="">
      <xdr:nvSpPr>
        <xdr:cNvPr id="32" name="テキスト ボックス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/>
      </xdr:nvSpPr>
      <xdr:spPr>
        <a:xfrm>
          <a:off x="19883438" y="27336751"/>
          <a:ext cx="8248645" cy="9977439"/>
        </a:xfrm>
        <a:prstGeom prst="rect">
          <a:avLst/>
        </a:prstGeom>
        <a:solidFill>
          <a:srgbClr val="F3DEDD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457200" lvl="1" indent="0">
            <a:buFontTx/>
            <a:buNone/>
          </a:pPr>
          <a:r>
            <a:rPr kumimoji="1" lang="ja-JP" altLang="en-US" sz="2000" b="1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注意事項</a:t>
          </a:r>
          <a:endParaRPr kumimoji="1" lang="en-US" altLang="ja-JP" sz="2000" b="1">
            <a:solidFill>
              <a:schemeClr val="tx1"/>
            </a:solidFill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742950" lvl="1" indent="-28575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lang="ja-JP" altLang="en-US" sz="20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危険品は受諾出来かねますのでご了承ください。</a:t>
          </a:r>
          <a:endParaRPr lang="en-US" altLang="ja-JP" sz="2000"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742950" lvl="1" indent="-28575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lang="ja-JP" altLang="en-US" sz="20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国内消防法該当品は搬入日に指定がございます。</a:t>
          </a:r>
          <a:br>
            <a:rPr lang="en-US" altLang="ja-JP" sz="20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lang="ja-JP" altLang="en-US" sz="20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事前に担当者にご確認の上、外貨にてご搬入ください。</a:t>
          </a:r>
          <a:endParaRPr lang="ja-JP" altLang="ja-JP" sz="2000"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742950" lvl="1" indent="-28575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lang="ja-JP" altLang="ja-JP" sz="20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段積み不可貨物、重量物、長尺貨物</a:t>
          </a:r>
          <a:r>
            <a:rPr lang="ja-JP" altLang="en-US" sz="20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、背高貨物</a:t>
          </a:r>
          <a:r>
            <a:rPr lang="ja-JP" altLang="ja-JP" sz="20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は</a:t>
          </a:r>
          <a:br>
            <a:rPr lang="en-US" altLang="ja-JP" sz="20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lang="ja-JP" altLang="ja-JP" sz="20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受託不可もしくは追加費用が発生する場合がございます。</a:t>
          </a:r>
          <a:br>
            <a:rPr lang="en-US" altLang="ja-JP" sz="20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lang="ja-JP" altLang="ja-JP" sz="20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詳細は担当者までお問合せ下さい。 	</a:t>
          </a:r>
          <a:endParaRPr lang="en-US" altLang="ja-JP" sz="2000" b="0" i="0" baseline="0">
            <a:solidFill>
              <a:schemeClr val="tx1"/>
            </a:solidFill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800100" lvl="1" indent="-342900">
            <a:spcBef>
              <a:spcPts val="0"/>
            </a:spcBef>
            <a:spcAft>
              <a:spcPts val="0"/>
            </a:spcAft>
            <a:buFont typeface="Wingdings" panose="05000000000000000000" pitchFamily="2" charset="2"/>
            <a:buChar char="ü"/>
          </a:pPr>
          <a:r>
            <a:rPr kumimoji="1" lang="ja-JP" altLang="en-US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貨物搬入の際には、下記３点をお願い致します。</a:t>
          </a:r>
          <a:br>
            <a:rPr kumimoji="1" lang="en-US" altLang="ja-JP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＊貨物にケースマークを貼付</a:t>
          </a:r>
          <a:br>
            <a:rPr kumimoji="1" lang="en-US" altLang="ja-JP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＊送り状に</a:t>
          </a:r>
          <a:r>
            <a:rPr kumimoji="1" lang="en-US" altLang="ja-JP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"</a:t>
          </a:r>
          <a:r>
            <a:rPr kumimoji="1" lang="ja-JP" altLang="en-US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にしてつ扱い</a:t>
          </a:r>
          <a:r>
            <a:rPr kumimoji="1" lang="en-US" altLang="ja-JP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"</a:t>
          </a:r>
          <a:r>
            <a:rPr kumimoji="1" lang="ja-JP" altLang="en-US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と記載</a:t>
          </a:r>
          <a:br>
            <a:rPr kumimoji="1" lang="en-US" altLang="ja-JP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＊送り状にケースマークの記載</a:t>
          </a:r>
          <a:endParaRPr kumimoji="1" lang="en-US" altLang="ja-JP" sz="2000">
            <a:solidFill>
              <a:schemeClr val="tx1"/>
            </a:solidFill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800100" lvl="1" indent="-34290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kumimoji="1" lang="ja-JP" altLang="en-US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木材を使用した梱包等については輸入地で規制がございます。</a:t>
          </a:r>
          <a:br>
            <a:rPr kumimoji="1" lang="en-US" altLang="ja-JP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詳細は下記ご確認ください。</a:t>
          </a:r>
          <a:br>
            <a:rPr kumimoji="1" lang="en-US" altLang="ja-JP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en-US" altLang="ja-JP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http://www.maff.go.jp/pps/j/konpozai/kuni/country.html</a:t>
          </a:r>
          <a:endParaRPr kumimoji="1" lang="en-US" altLang="ja-JP" sz="20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800100" lvl="1" indent="-34290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kumimoji="1" lang="ja-JP" altLang="en-US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先船のスケジュール及び船名は、予告なく変更の</a:t>
          </a:r>
          <a:br>
            <a:rPr kumimoji="1" lang="en-US" altLang="ja-JP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可能性がございます。予め御了承をお願い致します。</a:t>
          </a:r>
          <a:endParaRPr kumimoji="1" lang="en-US" altLang="ja-JP" sz="20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lvl="1">
            <a:spcAft>
              <a:spcPts val="500"/>
            </a:spcAft>
          </a:pPr>
          <a:endParaRPr kumimoji="1" lang="en-US" altLang="ja-JP" sz="20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lvl="1">
            <a:spcAft>
              <a:spcPts val="500"/>
            </a:spcAft>
          </a:pPr>
          <a:r>
            <a:rPr kumimoji="1" lang="ja-JP" altLang="en-US" sz="20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記載以外の仕向け地も承っております。お問合せください</a:t>
          </a:r>
          <a:r>
            <a:rPr kumimoji="1" lang="en-US" altLang="ja-JP" sz="20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!</a:t>
          </a:r>
        </a:p>
      </xdr:txBody>
    </xdr:sp>
    <xdr:clientData/>
  </xdr:twoCellAnchor>
  <xdr:oneCellAnchor>
    <xdr:from>
      <xdr:col>0</xdr:col>
      <xdr:colOff>638183</xdr:colOff>
      <xdr:row>16</xdr:row>
      <xdr:rowOff>23813</xdr:rowOff>
    </xdr:from>
    <xdr:ext cx="4267191" cy="1904998"/>
    <xdr:sp macro="" textlink="">
      <xdr:nvSpPr>
        <xdr:cNvPr id="39" name="テキスト ボックス 38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/>
      </xdr:nvSpPr>
      <xdr:spPr>
        <a:xfrm>
          <a:off x="638183" y="10453688"/>
          <a:ext cx="4267191" cy="1904998"/>
        </a:xfrm>
        <a:prstGeom prst="rect">
          <a:avLst/>
        </a:prstGeom>
        <a:noFill/>
        <a:ln>
          <a:solidFill>
            <a:schemeClr val="tx1"/>
          </a:solidFill>
          <a:prstDash val="dash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lvl="0"/>
          <a:r>
            <a:rPr kumimoji="1" lang="ja-JP" altLang="en-US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　★本船名＝</a:t>
          </a:r>
          <a:r>
            <a:rPr kumimoji="1" lang="en-US" altLang="ja-JP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CUT</a:t>
          </a:r>
          <a:r>
            <a:rPr kumimoji="1" lang="ja-JP" altLang="en-US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日前倒し</a:t>
          </a:r>
          <a:endParaRPr kumimoji="1" lang="en-US" altLang="ja-JP" sz="20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lvl="0"/>
          <a:r>
            <a:rPr kumimoji="1" lang="ja-JP" altLang="en-US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　</a:t>
          </a:r>
          <a:r>
            <a:rPr kumimoji="1" lang="en-US" altLang="ja-JP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※</a:t>
          </a:r>
          <a:r>
            <a:rPr kumimoji="1" lang="ja-JP" altLang="en-US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本船名＝本船変更</a:t>
          </a:r>
          <a:endParaRPr kumimoji="1" lang="en-US" altLang="ja-JP" sz="20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lvl="0"/>
          <a:r>
            <a:rPr kumimoji="1" lang="ja-JP" altLang="en-US" sz="2000" strike="noStrike" baseline="0">
              <a:solidFill>
                <a:schemeClr val="bg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　</a:t>
          </a:r>
          <a:r>
            <a:rPr kumimoji="1" lang="en-US" altLang="ja-JP" sz="2000" strike="noStrike" baseline="0">
              <a:solidFill>
                <a:schemeClr val="bg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※</a:t>
          </a:r>
          <a:r>
            <a:rPr kumimoji="1" lang="ja-JP" altLang="en-US" sz="2000" strike="sngStrike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本船</a:t>
          </a:r>
          <a:r>
            <a:rPr kumimoji="1" lang="ja-JP" altLang="en-US" sz="2000" strike="sngStrike" baseline="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名</a:t>
          </a:r>
          <a:r>
            <a:rPr kumimoji="1" lang="ja-JP" altLang="en-US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＝サービス無し</a:t>
          </a:r>
        </a:p>
      </xdr:txBody>
    </xdr:sp>
    <xdr:clientData/>
  </xdr:oneCellAnchor>
  <xdr:twoCellAnchor>
    <xdr:from>
      <xdr:col>0</xdr:col>
      <xdr:colOff>95251</xdr:colOff>
      <xdr:row>3</xdr:row>
      <xdr:rowOff>23814</xdr:rowOff>
    </xdr:from>
    <xdr:to>
      <xdr:col>3</xdr:col>
      <xdr:colOff>23812</xdr:colOff>
      <xdr:row>4</xdr:row>
      <xdr:rowOff>190499</xdr:rowOff>
    </xdr:to>
    <xdr:sp macro="" textlink="">
      <xdr:nvSpPr>
        <xdr:cNvPr id="40" name="角丸四角形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/>
      </xdr:nvSpPr>
      <xdr:spPr>
        <a:xfrm>
          <a:off x="95251" y="1804989"/>
          <a:ext cx="7872411" cy="1014410"/>
        </a:xfrm>
        <a:prstGeom prst="roundRect">
          <a:avLst/>
        </a:prstGeom>
        <a:solidFill>
          <a:schemeClr val="accent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en-US" altLang="ja-JP" sz="2800" b="1">
              <a:solidFill>
                <a:schemeClr val="bg1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Destination</a:t>
          </a:r>
          <a:r>
            <a:rPr kumimoji="1" lang="en-US" altLang="ja-JP" sz="3200" b="1">
              <a:solidFill>
                <a:schemeClr val="bg1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: Chennai, India                     </a:t>
          </a:r>
          <a:endParaRPr kumimoji="1" lang="en-US" altLang="ja-JP" sz="3200" b="1" baseline="0">
            <a:solidFill>
              <a:schemeClr val="bg1"/>
            </a:solidFill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twoCellAnchor>
  <xdr:twoCellAnchor>
    <xdr:from>
      <xdr:col>4</xdr:col>
      <xdr:colOff>1000125</xdr:colOff>
      <xdr:row>18</xdr:row>
      <xdr:rowOff>95250</xdr:rowOff>
    </xdr:from>
    <xdr:to>
      <xdr:col>14</xdr:col>
      <xdr:colOff>166687</xdr:colOff>
      <xdr:row>23</xdr:row>
      <xdr:rowOff>619123</xdr:rowOff>
    </xdr:to>
    <xdr:grpSp>
      <xdr:nvGrpSpPr>
        <xdr:cNvPr id="42" name="グループ化 4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GrpSpPr/>
      </xdr:nvGrpSpPr>
      <xdr:grpSpPr>
        <a:xfrm>
          <a:off x="9572625" y="10525125"/>
          <a:ext cx="10096500" cy="3619498"/>
          <a:chOff x="29147532" y="942480"/>
          <a:chExt cx="9302750" cy="6006270"/>
        </a:xfrm>
      </xdr:grpSpPr>
      <xdr:sp macro="" textlink="">
        <xdr:nvSpPr>
          <xdr:cNvPr id="43" name="円/楕円 13">
            <a:extLst>
              <a:ext uri="{FF2B5EF4-FFF2-40B4-BE49-F238E27FC236}">
                <a16:creationId xmlns:a16="http://schemas.microsoft.com/office/drawing/2014/main" id="{00000000-0008-0000-0000-00002B000000}"/>
              </a:ext>
            </a:extLst>
          </xdr:cNvPr>
          <xdr:cNvSpPr/>
        </xdr:nvSpPr>
        <xdr:spPr>
          <a:xfrm>
            <a:off x="29147532" y="942480"/>
            <a:ext cx="9302750" cy="4445002"/>
          </a:xfrm>
          <a:prstGeom prst="ellipse">
            <a:avLst/>
          </a:prstGeom>
          <a:solidFill>
            <a:schemeClr val="accent2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44" name="テキスト ボックス 43">
            <a:extLst>
              <a:ext uri="{FF2B5EF4-FFF2-40B4-BE49-F238E27FC236}">
                <a16:creationId xmlns:a16="http://schemas.microsoft.com/office/drawing/2014/main" id="{00000000-0008-0000-0000-00002C000000}"/>
              </a:ext>
            </a:extLst>
          </xdr:cNvPr>
          <xdr:cNvSpPr txBox="1"/>
        </xdr:nvSpPr>
        <xdr:spPr>
          <a:xfrm>
            <a:off x="30110714" y="2466251"/>
            <a:ext cx="7895616" cy="448249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kumimoji="1" lang="ja-JP" altLang="en-US" sz="1800">
                <a:solidFill>
                  <a:schemeClr val="bg1"/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Malgun Gothic Semilight" panose="020B0502040204020203" pitchFamily="50" charset="-128"/>
              </a:rPr>
              <a:t>混載サービスのため、スケジュールや船名は予告なく変更する可能性がございます。ご依頼の前に、事前に最新のスケジュールを担当にご確認下さい。</a:t>
            </a:r>
            <a:endParaRPr kumimoji="1" lang="en-US" altLang="ja-JP" sz="1800">
              <a:solidFill>
                <a:schemeClr val="bg1"/>
              </a:solidFill>
              <a:latin typeface="Meiryo UI" panose="020B0604030504040204" pitchFamily="50" charset="-128"/>
              <a:ea typeface="Meiryo UI" panose="020B0604030504040204" pitchFamily="50" charset="-128"/>
              <a:cs typeface="Malgun Gothic Semilight" panose="020B0502040204020203" pitchFamily="50" charset="-128"/>
            </a:endParaRPr>
          </a:p>
        </xdr:txBody>
      </xdr:sp>
    </xdr:grpSp>
    <xdr:clientData/>
  </xdr:twoCellAnchor>
  <xdr:twoCellAnchor editAs="oneCell">
    <xdr:from>
      <xdr:col>15</xdr:col>
      <xdr:colOff>1166812</xdr:colOff>
      <xdr:row>3</xdr:row>
      <xdr:rowOff>500063</xdr:rowOff>
    </xdr:from>
    <xdr:to>
      <xdr:col>18</xdr:col>
      <xdr:colOff>1099279</xdr:colOff>
      <xdr:row>13</xdr:row>
      <xdr:rowOff>1</xdr:rowOff>
    </xdr:to>
    <xdr:pic>
      <xdr:nvPicPr>
        <xdr:cNvPr id="48" name="図 47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1312187" y="2452688"/>
          <a:ext cx="5433155" cy="4881563"/>
        </a:xfrm>
        <a:prstGeom prst="rect">
          <a:avLst/>
        </a:prstGeom>
      </xdr:spPr>
    </xdr:pic>
    <xdr:clientData/>
  </xdr:twoCellAnchor>
  <xdr:twoCellAnchor editAs="absolute">
    <xdr:from>
      <xdr:col>14</xdr:col>
      <xdr:colOff>333375</xdr:colOff>
      <xdr:row>101</xdr:row>
      <xdr:rowOff>47625</xdr:rowOff>
    </xdr:from>
    <xdr:to>
      <xdr:col>19</xdr:col>
      <xdr:colOff>42862</xdr:colOff>
      <xdr:row>155</xdr:row>
      <xdr:rowOff>125123</xdr:rowOff>
    </xdr:to>
    <xdr:sp macro="" textlink="">
      <xdr:nvSpPr>
        <xdr:cNvPr id="50" name="テキスト ボックス 49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19835813" y="45624750"/>
          <a:ext cx="7686674" cy="9078623"/>
        </a:xfrm>
        <a:prstGeom prst="rect">
          <a:avLst/>
        </a:prstGeom>
        <a:solidFill>
          <a:srgbClr val="F3DEDD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457200" lvl="1" indent="0">
            <a:buFontTx/>
            <a:buNone/>
          </a:pPr>
          <a:r>
            <a:rPr kumimoji="1" lang="ja-JP" altLang="en-US" sz="2200" b="1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注意事項</a:t>
          </a:r>
          <a:endParaRPr kumimoji="1" lang="en-US" altLang="ja-JP" sz="2200" b="1">
            <a:solidFill>
              <a:schemeClr val="tx1"/>
            </a:solidFill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742950" lvl="1" indent="-28575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lang="ja-JP" altLang="en-US" sz="18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危険品は受諾出来かねますのでご了承ください。</a:t>
          </a:r>
          <a:endParaRPr lang="en-US" altLang="ja-JP" sz="1800"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742950" lvl="1" indent="-28575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lang="ja-JP" altLang="en-US" sz="18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国内消防法該当品は搬入日に指定がございます。</a:t>
          </a:r>
          <a:br>
            <a:rPr lang="en-US" altLang="ja-JP" sz="18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lang="ja-JP" altLang="en-US" sz="18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事前に担当者にご確認の上、外貨にてご搬入ください。</a:t>
          </a:r>
          <a:endParaRPr lang="ja-JP" altLang="ja-JP" sz="1800"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742950" lvl="1" indent="-28575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lang="ja-JP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段積み不可貨物、重量物、長尺貨物</a:t>
          </a:r>
          <a:r>
            <a:rPr lang="ja-JP" altLang="en-US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、背高貨物</a:t>
          </a:r>
          <a:r>
            <a:rPr lang="ja-JP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は</a:t>
          </a:r>
          <a:br>
            <a:rPr lang="en-US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lang="ja-JP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受託不可もしくは追加費用が発生する場合がございます。</a:t>
          </a:r>
          <a:br>
            <a:rPr lang="en-US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lang="ja-JP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詳細は担当者までお問合せ下さい。 	</a:t>
          </a:r>
          <a:endParaRPr lang="en-US" altLang="ja-JP" sz="1800" b="0" i="0" baseline="0">
            <a:solidFill>
              <a:schemeClr val="tx1"/>
            </a:solidFill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800100" lvl="1" indent="-342900">
            <a:spcBef>
              <a:spcPts val="0"/>
            </a:spcBef>
            <a:spcAft>
              <a:spcPts val="0"/>
            </a:spcAft>
            <a:buFont typeface="Wingdings" panose="05000000000000000000" pitchFamily="2" charset="2"/>
            <a:buChar char="ü"/>
          </a:pPr>
          <a:r>
            <a:rPr kumimoji="1" lang="ja-JP" altLang="en-US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貨物搬入の際には、下記３点をお願い致します。</a:t>
          </a:r>
          <a:br>
            <a:rPr kumimoji="1" lang="en-US" altLang="ja-JP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＊貨物にケースマークを貼付</a:t>
          </a:r>
          <a:b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＊送り状に</a:t>
          </a:r>
          <a: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"</a:t>
          </a: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にしてつ扱い</a:t>
          </a:r>
          <a: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"</a:t>
          </a: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と記載</a:t>
          </a:r>
          <a:b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＊送り状にケースマークの記載</a:t>
          </a:r>
          <a:endParaRPr kumimoji="1" lang="en-US" altLang="ja-JP" sz="1800">
            <a:solidFill>
              <a:schemeClr val="tx1"/>
            </a:solidFill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800100" lvl="1" indent="-34290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木材を使用した梱包等については輸入地で規制がございます。</a:t>
          </a:r>
          <a:b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詳細は下記ご確認ください。</a:t>
          </a:r>
          <a:br>
            <a:rPr kumimoji="1" lang="en-US" altLang="ja-JP" sz="16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en-US" altLang="ja-JP" sz="14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http://www.maff.go.jp/pps/j/konpozai/kuni/country.html</a:t>
          </a:r>
          <a:endParaRPr kumimoji="1" lang="en-US" altLang="ja-JP" sz="16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800100" lvl="1" indent="-34290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kumimoji="1" lang="ja-JP" altLang="en-US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先船のスケジュール及び船名は、予告なく変更の</a:t>
          </a:r>
          <a:br>
            <a:rPr kumimoji="1" lang="en-US" altLang="ja-JP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可能性がございます。予め御了承をお願い致します。</a:t>
          </a:r>
          <a:endParaRPr kumimoji="1" lang="en-US" altLang="ja-JP" sz="18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lvl="1">
            <a:spcAft>
              <a:spcPts val="500"/>
            </a:spcAft>
          </a:pPr>
          <a:endParaRPr kumimoji="1" lang="en-US" altLang="ja-JP" sz="18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lvl="1">
            <a:spcAft>
              <a:spcPts val="500"/>
            </a:spcAft>
          </a:pPr>
          <a:r>
            <a:rPr kumimoji="1" lang="ja-JP" altLang="en-US" sz="20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記載以外の仕向け地も承っております。お問合せください</a:t>
          </a:r>
          <a:r>
            <a:rPr kumimoji="1" lang="en-US" altLang="ja-JP" sz="20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!</a:t>
          </a:r>
        </a:p>
      </xdr:txBody>
    </xdr:sp>
    <xdr:clientData/>
  </xdr:twoCellAnchor>
  <xdr:oneCellAnchor>
    <xdr:from>
      <xdr:col>0</xdr:col>
      <xdr:colOff>0</xdr:colOff>
      <xdr:row>31</xdr:row>
      <xdr:rowOff>0</xdr:rowOff>
    </xdr:from>
    <xdr:ext cx="1143000" cy="908761"/>
    <xdr:pic>
      <xdr:nvPicPr>
        <xdr:cNvPr id="52" name="図 51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8630900"/>
          <a:ext cx="1143000" cy="90876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31</xdr:row>
      <xdr:rowOff>0</xdr:rowOff>
    </xdr:from>
    <xdr:ext cx="1143000" cy="900824"/>
    <xdr:pic>
      <xdr:nvPicPr>
        <xdr:cNvPr id="53" name="図 52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8630900"/>
          <a:ext cx="1143000" cy="900824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31</xdr:row>
      <xdr:rowOff>0</xdr:rowOff>
    </xdr:from>
    <xdr:ext cx="1143000" cy="900824"/>
    <xdr:pic>
      <xdr:nvPicPr>
        <xdr:cNvPr id="54" name="図 53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8630900"/>
          <a:ext cx="1143000" cy="900824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31</xdr:row>
      <xdr:rowOff>0</xdr:rowOff>
    </xdr:from>
    <xdr:ext cx="1359638" cy="1071562"/>
    <xdr:pic>
      <xdr:nvPicPr>
        <xdr:cNvPr id="55" name="図 54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8630900"/>
          <a:ext cx="1359638" cy="1071562"/>
        </a:xfrm>
        <a:prstGeom prst="rect">
          <a:avLst/>
        </a:prstGeom>
      </xdr:spPr>
    </xdr:pic>
    <xdr:clientData/>
  </xdr:oneCellAnchor>
  <xdr:twoCellAnchor>
    <xdr:from>
      <xdr:col>0</xdr:col>
      <xdr:colOff>0</xdr:colOff>
      <xdr:row>34</xdr:row>
      <xdr:rowOff>1</xdr:rowOff>
    </xdr:from>
    <xdr:to>
      <xdr:col>2</xdr:col>
      <xdr:colOff>1071562</xdr:colOff>
      <xdr:row>36</xdr:row>
      <xdr:rowOff>0</xdr:rowOff>
    </xdr:to>
    <xdr:sp macro="" textlink="">
      <xdr:nvSpPr>
        <xdr:cNvPr id="56" name="角丸四角形 55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/>
      </xdr:nvSpPr>
      <xdr:spPr>
        <a:xfrm>
          <a:off x="0" y="20031076"/>
          <a:ext cx="7615237" cy="1085849"/>
        </a:xfrm>
        <a:prstGeom prst="roundRect">
          <a:avLst/>
        </a:prstGeom>
        <a:solidFill>
          <a:schemeClr val="accent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en-US" altLang="ja-JP" sz="2800" b="1">
              <a:solidFill>
                <a:schemeClr val="bg1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Destination</a:t>
          </a:r>
          <a:r>
            <a:rPr kumimoji="1" lang="en-US" altLang="ja-JP" sz="3200" b="1">
              <a:solidFill>
                <a:schemeClr val="bg1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:</a:t>
          </a:r>
          <a:r>
            <a:rPr kumimoji="1" lang="ja-JP" altLang="en-US" sz="3200" b="1" baseline="0">
              <a:solidFill>
                <a:schemeClr val="bg1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 </a:t>
          </a:r>
          <a:r>
            <a:rPr kumimoji="1" lang="en-US" altLang="ja-JP" sz="3200" b="1" baseline="0">
              <a:solidFill>
                <a:schemeClr val="bg1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New Delhi, India</a:t>
          </a:r>
          <a:r>
            <a:rPr kumimoji="1" lang="en-US" altLang="ja-JP" sz="3200" b="1">
              <a:solidFill>
                <a:schemeClr val="bg1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                     </a:t>
          </a:r>
          <a:endParaRPr kumimoji="1" lang="en-US" altLang="ja-JP" sz="3200" b="1" baseline="0">
            <a:solidFill>
              <a:schemeClr val="bg1"/>
            </a:solidFill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twoCellAnchor>
  <xdr:twoCellAnchor>
    <xdr:from>
      <xdr:col>2</xdr:col>
      <xdr:colOff>571503</xdr:colOff>
      <xdr:row>52</xdr:row>
      <xdr:rowOff>214314</xdr:rowOff>
    </xdr:from>
    <xdr:to>
      <xdr:col>12</xdr:col>
      <xdr:colOff>476251</xdr:colOff>
      <xdr:row>57</xdr:row>
      <xdr:rowOff>500061</xdr:rowOff>
    </xdr:to>
    <xdr:grpSp>
      <xdr:nvGrpSpPr>
        <xdr:cNvPr id="58" name="グループ化 57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GrpSpPr/>
      </xdr:nvGrpSpPr>
      <xdr:grpSpPr>
        <a:xfrm>
          <a:off x="7096128" y="29813252"/>
          <a:ext cx="10834686" cy="3381372"/>
          <a:chOff x="28678862" y="993579"/>
          <a:chExt cx="9302750" cy="4540932"/>
        </a:xfrm>
      </xdr:grpSpPr>
      <xdr:sp macro="" textlink="">
        <xdr:nvSpPr>
          <xdr:cNvPr id="59" name="円/楕円 13">
            <a:extLst>
              <a:ext uri="{FF2B5EF4-FFF2-40B4-BE49-F238E27FC236}">
                <a16:creationId xmlns:a16="http://schemas.microsoft.com/office/drawing/2014/main" id="{00000000-0008-0000-0000-00003B000000}"/>
              </a:ext>
            </a:extLst>
          </xdr:cNvPr>
          <xdr:cNvSpPr/>
        </xdr:nvSpPr>
        <xdr:spPr>
          <a:xfrm>
            <a:off x="28678862" y="993579"/>
            <a:ext cx="9302750" cy="4445001"/>
          </a:xfrm>
          <a:prstGeom prst="ellipse">
            <a:avLst/>
          </a:prstGeom>
          <a:solidFill>
            <a:schemeClr val="accent2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60" name="テキスト ボックス 59">
            <a:extLst>
              <a:ext uri="{FF2B5EF4-FFF2-40B4-BE49-F238E27FC236}">
                <a16:creationId xmlns:a16="http://schemas.microsoft.com/office/drawing/2014/main" id="{00000000-0008-0000-0000-00003C000000}"/>
              </a:ext>
            </a:extLst>
          </xdr:cNvPr>
          <xdr:cNvSpPr txBox="1"/>
        </xdr:nvSpPr>
        <xdr:spPr>
          <a:xfrm>
            <a:off x="29717727" y="1787697"/>
            <a:ext cx="7466504" cy="3746814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kumimoji="1" lang="ja-JP" altLang="en-US" sz="2400">
                <a:solidFill>
                  <a:schemeClr val="bg1"/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Malgun Gothic Semilight" panose="020B0502040204020203" pitchFamily="50" charset="-128"/>
              </a:rPr>
              <a:t>混載サービスのため、スケジュールや船名は予告なく変更する可能性がございます。ご依頼の前に、事前に最新のスケジュールを担当にご確認下さい。</a:t>
            </a:r>
            <a:r>
              <a:rPr kumimoji="1" lang="en-US" altLang="ja-JP" sz="2400">
                <a:solidFill>
                  <a:srgbClr val="FFFF00"/>
                </a:solidFill>
                <a:effectLst/>
                <a:latin typeface="+mn-lt"/>
                <a:ea typeface="+mn-ea"/>
                <a:cs typeface="+mn-cs"/>
              </a:rPr>
              <a:t>※</a:t>
            </a:r>
            <a:r>
              <a:rPr kumimoji="1" lang="ja-JP" altLang="ja-JP" sz="2400">
                <a:solidFill>
                  <a:srgbClr val="FFFF00"/>
                </a:solidFill>
                <a:effectLst/>
                <a:latin typeface="+mn-lt"/>
                <a:ea typeface="+mn-ea"/>
                <a:cs typeface="+mn-cs"/>
              </a:rPr>
              <a:t>年末年始はスケジュールが前倒しになる可能性がございます。</a:t>
            </a:r>
            <a:endParaRPr lang="ja-JP" altLang="ja-JP" sz="2400">
              <a:solidFill>
                <a:srgbClr val="FFFF00"/>
              </a:solidFill>
              <a:effectLst/>
            </a:endParaRPr>
          </a:p>
          <a:p>
            <a:endParaRPr kumimoji="1" lang="ja-JP" altLang="en-US" sz="2400">
              <a:solidFill>
                <a:schemeClr val="bg1"/>
              </a:solidFill>
              <a:latin typeface="Meiryo UI" panose="020B0604030504040204" pitchFamily="50" charset="-128"/>
              <a:ea typeface="Meiryo UI" panose="020B0604030504040204" pitchFamily="50" charset="-128"/>
              <a:cs typeface="Malgun Gothic Semilight" panose="020B0502040204020203" pitchFamily="50" charset="-128"/>
            </a:endParaRPr>
          </a:p>
        </xdr:txBody>
      </xdr:sp>
    </xdr:grpSp>
    <xdr:clientData/>
  </xdr:twoCellAnchor>
  <xdr:oneCellAnchor>
    <xdr:from>
      <xdr:col>0</xdr:col>
      <xdr:colOff>1595439</xdr:colOff>
      <xdr:row>53</xdr:row>
      <xdr:rowOff>-1</xdr:rowOff>
    </xdr:from>
    <xdr:ext cx="3333749" cy="1928813"/>
    <xdr:sp macro="" textlink="">
      <xdr:nvSpPr>
        <xdr:cNvPr id="61" name="テキスト ボックス 60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 txBox="1"/>
      </xdr:nvSpPr>
      <xdr:spPr>
        <a:xfrm>
          <a:off x="1595439" y="31456312"/>
          <a:ext cx="3333749" cy="1928813"/>
        </a:xfrm>
        <a:prstGeom prst="rect">
          <a:avLst/>
        </a:prstGeom>
        <a:noFill/>
        <a:ln>
          <a:solidFill>
            <a:schemeClr val="tx1"/>
          </a:solidFill>
          <a:prstDash val="dash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lvl="0"/>
          <a:r>
            <a:rPr kumimoji="1" lang="ja-JP" altLang="en-US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　★本船名＝</a:t>
          </a:r>
          <a:r>
            <a:rPr kumimoji="1" lang="en-US" altLang="ja-JP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CUT</a:t>
          </a:r>
          <a:r>
            <a:rPr kumimoji="1" lang="ja-JP" altLang="en-US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日前倒し</a:t>
          </a:r>
          <a:endParaRPr kumimoji="1" lang="en-US" altLang="ja-JP" sz="20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lvl="0"/>
          <a:r>
            <a:rPr kumimoji="1" lang="ja-JP" altLang="en-US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　</a:t>
          </a:r>
          <a:r>
            <a:rPr kumimoji="1" lang="en-US" altLang="ja-JP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※</a:t>
          </a:r>
          <a:r>
            <a:rPr kumimoji="1" lang="ja-JP" altLang="en-US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本船名＝本船変更</a:t>
          </a:r>
          <a:endParaRPr kumimoji="1" lang="en-US" altLang="ja-JP" sz="20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lvl="0"/>
          <a:r>
            <a:rPr kumimoji="1" lang="ja-JP" altLang="en-US" sz="2000" strike="noStrike" baseline="0">
              <a:solidFill>
                <a:schemeClr val="bg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　</a:t>
          </a:r>
          <a:r>
            <a:rPr kumimoji="1" lang="en-US" altLang="ja-JP" sz="2000" strike="noStrike" baseline="0">
              <a:solidFill>
                <a:schemeClr val="bg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※</a:t>
          </a:r>
          <a:r>
            <a:rPr kumimoji="1" lang="ja-JP" altLang="en-US" sz="2000" strike="sngStrike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本船</a:t>
          </a:r>
          <a:r>
            <a:rPr kumimoji="1" lang="ja-JP" altLang="en-US" sz="2000" strike="sngStrike" baseline="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名</a:t>
          </a:r>
          <a:r>
            <a:rPr kumimoji="1" lang="ja-JP" altLang="en-US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＝サービス無し</a:t>
          </a:r>
        </a:p>
      </xdr:txBody>
    </xdr:sp>
    <xdr:clientData/>
  </xdr:oneCellAnchor>
  <xdr:oneCellAnchor>
    <xdr:from>
      <xdr:col>3</xdr:col>
      <xdr:colOff>238124</xdr:colOff>
      <xdr:row>34</xdr:row>
      <xdr:rowOff>190500</xdr:rowOff>
    </xdr:from>
    <xdr:ext cx="4191000" cy="625812"/>
    <xdr:sp macro="" textlink="">
      <xdr:nvSpPr>
        <xdr:cNvPr id="62" name="テキスト ボックス 6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 txBox="1"/>
      </xdr:nvSpPr>
      <xdr:spPr>
        <a:xfrm>
          <a:off x="8181974" y="20221575"/>
          <a:ext cx="4191000" cy="6258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en-US" altLang="ja-JP" sz="3200">
              <a:solidFill>
                <a:schemeClr val="accent2"/>
              </a:solidFill>
            </a:rPr>
            <a:t>※NHAVA SHEVA</a:t>
          </a:r>
          <a:r>
            <a:rPr kumimoji="1" lang="ja-JP" altLang="en-US" sz="3200">
              <a:solidFill>
                <a:schemeClr val="accent2"/>
              </a:solidFill>
            </a:rPr>
            <a:t>経由</a:t>
          </a:r>
        </a:p>
      </xdr:txBody>
    </xdr:sp>
    <xdr:clientData/>
  </xdr:oneCellAnchor>
  <xdr:twoCellAnchor editAs="oneCell">
    <xdr:from>
      <xdr:col>15</xdr:col>
      <xdr:colOff>1238251</xdr:colOff>
      <xdr:row>38</xdr:row>
      <xdr:rowOff>119063</xdr:rowOff>
    </xdr:from>
    <xdr:to>
      <xdr:col>18</xdr:col>
      <xdr:colOff>1170718</xdr:colOff>
      <xdr:row>47</xdr:row>
      <xdr:rowOff>95251</xdr:rowOff>
    </xdr:to>
    <xdr:pic>
      <xdr:nvPicPr>
        <xdr:cNvPr id="64" name="図 63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1383626" y="21455063"/>
          <a:ext cx="5433155" cy="4881563"/>
        </a:xfrm>
        <a:prstGeom prst="rect">
          <a:avLst/>
        </a:prstGeom>
      </xdr:spPr>
    </xdr:pic>
    <xdr:clientData/>
  </xdr:twoCellAnchor>
  <xdr:twoCellAnchor editAs="absolute">
    <xdr:from>
      <xdr:col>15</xdr:col>
      <xdr:colOff>142875</xdr:colOff>
      <xdr:row>213</xdr:row>
      <xdr:rowOff>119062</xdr:rowOff>
    </xdr:from>
    <xdr:to>
      <xdr:col>19</xdr:col>
      <xdr:colOff>495299</xdr:colOff>
      <xdr:row>268</xdr:row>
      <xdr:rowOff>29872</xdr:rowOff>
    </xdr:to>
    <xdr:sp macro="" textlink="">
      <xdr:nvSpPr>
        <xdr:cNvPr id="65" name="テキスト ボックス 64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/>
      </xdr:nvSpPr>
      <xdr:spPr>
        <a:xfrm>
          <a:off x="20288250" y="64365187"/>
          <a:ext cx="7686674" cy="9078623"/>
        </a:xfrm>
        <a:prstGeom prst="rect">
          <a:avLst/>
        </a:prstGeom>
        <a:solidFill>
          <a:srgbClr val="F3DEDD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457200" lvl="1" indent="0">
            <a:buFontTx/>
            <a:buNone/>
          </a:pPr>
          <a:r>
            <a:rPr kumimoji="1" lang="ja-JP" altLang="en-US" sz="2200" b="1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注意事項</a:t>
          </a:r>
          <a:endParaRPr kumimoji="1" lang="en-US" altLang="ja-JP" sz="2200" b="1">
            <a:solidFill>
              <a:schemeClr val="tx1"/>
            </a:solidFill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742950" lvl="1" indent="-28575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lang="ja-JP" altLang="en-US" sz="18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危険品は受諾出来かねますのでご了承ください。</a:t>
          </a:r>
          <a:endParaRPr lang="en-US" altLang="ja-JP" sz="1800"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742950" lvl="1" indent="-28575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lang="ja-JP" altLang="en-US" sz="18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国内消防法該当品は搬入日に指定がございます。</a:t>
          </a:r>
          <a:br>
            <a:rPr lang="en-US" altLang="ja-JP" sz="18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lang="ja-JP" altLang="en-US" sz="18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事前に担当者にご確認の上、外貨にてご搬入ください。</a:t>
          </a:r>
          <a:endParaRPr lang="ja-JP" altLang="ja-JP" sz="1800"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742950" lvl="1" indent="-28575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lang="ja-JP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段積み不可貨物、重量物、長尺貨物</a:t>
          </a:r>
          <a:r>
            <a:rPr lang="ja-JP" altLang="en-US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、背高貨物</a:t>
          </a:r>
          <a:r>
            <a:rPr lang="ja-JP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は</a:t>
          </a:r>
          <a:br>
            <a:rPr lang="en-US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lang="ja-JP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受託不可もしくは追加費用が発生する場合がございます。</a:t>
          </a:r>
          <a:br>
            <a:rPr lang="en-US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lang="ja-JP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詳細は担当者までお問合せ下さい。 	</a:t>
          </a:r>
          <a:endParaRPr lang="en-US" altLang="ja-JP" sz="1800" b="0" i="0" baseline="0">
            <a:solidFill>
              <a:schemeClr val="tx1"/>
            </a:solidFill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800100" lvl="1" indent="-342900">
            <a:spcBef>
              <a:spcPts val="0"/>
            </a:spcBef>
            <a:spcAft>
              <a:spcPts val="0"/>
            </a:spcAft>
            <a:buFont typeface="Wingdings" panose="05000000000000000000" pitchFamily="2" charset="2"/>
            <a:buChar char="ü"/>
          </a:pPr>
          <a:r>
            <a:rPr kumimoji="1" lang="ja-JP" altLang="en-US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貨物搬入の際には、下記３点をお願い致します。</a:t>
          </a:r>
          <a:br>
            <a:rPr kumimoji="1" lang="en-US" altLang="ja-JP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＊貨物にケースマークを貼付</a:t>
          </a:r>
          <a:b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＊送り状に</a:t>
          </a:r>
          <a: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"</a:t>
          </a: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にしてつ扱い</a:t>
          </a:r>
          <a: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"</a:t>
          </a: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と記載</a:t>
          </a:r>
          <a:b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＊送り状にケースマークの記載</a:t>
          </a:r>
          <a:endParaRPr kumimoji="1" lang="en-US" altLang="ja-JP" sz="1800">
            <a:solidFill>
              <a:schemeClr val="tx1"/>
            </a:solidFill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800100" lvl="1" indent="-34290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木材を使用した梱包等については輸入地で規制がございます。</a:t>
          </a:r>
          <a:b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詳細は下記ご確認ください。</a:t>
          </a:r>
          <a:br>
            <a:rPr kumimoji="1" lang="en-US" altLang="ja-JP" sz="16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en-US" altLang="ja-JP" sz="14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http://www.maff.go.jp/pps/j/konpozai/kuni/country.html</a:t>
          </a:r>
          <a:endParaRPr kumimoji="1" lang="en-US" altLang="ja-JP" sz="16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800100" lvl="1" indent="-34290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kumimoji="1" lang="ja-JP" altLang="en-US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先船のスケジュール及び船名は、予告なく変更の</a:t>
          </a:r>
          <a:br>
            <a:rPr kumimoji="1" lang="en-US" altLang="ja-JP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可能性がございます。予め御了承をお願い致します。</a:t>
          </a:r>
          <a:endParaRPr kumimoji="1" lang="en-US" altLang="ja-JP" sz="18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lvl="1">
            <a:spcAft>
              <a:spcPts val="500"/>
            </a:spcAft>
          </a:pPr>
          <a:endParaRPr kumimoji="1" lang="en-US" altLang="ja-JP" sz="18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lvl="1">
            <a:spcAft>
              <a:spcPts val="500"/>
            </a:spcAft>
          </a:pPr>
          <a:r>
            <a:rPr kumimoji="1" lang="ja-JP" altLang="en-US" sz="20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記載以外の仕向け地も承っております。お問合せください</a:t>
          </a:r>
          <a:r>
            <a:rPr kumimoji="1" lang="en-US" altLang="ja-JP" sz="20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!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 tint="-0.14999847407452621"/>
    <pageSetUpPr fitToPage="1"/>
  </sheetPr>
  <dimension ref="A1:U67"/>
  <sheetViews>
    <sheetView tabSelected="1" view="pageBreakPreview" zoomScale="40" zoomScaleNormal="40" zoomScaleSheetLayoutView="40" zoomScalePageLayoutView="40" workbookViewId="0">
      <selection activeCell="M52" sqref="M52"/>
    </sheetView>
  </sheetViews>
  <sheetFormatPr defaultRowHeight="13.5"/>
  <cols>
    <col min="1" max="1" width="53.875" customWidth="1"/>
    <col min="2" max="2" width="32" bestFit="1" customWidth="1"/>
    <col min="3" max="3" width="18.375" customWidth="1"/>
    <col min="4" max="4" width="8.375" customWidth="1"/>
    <col min="5" max="5" width="18.375" customWidth="1"/>
    <col min="6" max="6" width="8.375" customWidth="1"/>
    <col min="7" max="7" width="18.375" customWidth="1"/>
    <col min="8" max="8" width="8.375" customWidth="1"/>
    <col min="9" max="9" width="18.375" customWidth="1"/>
    <col min="10" max="10" width="8.375" customWidth="1"/>
    <col min="11" max="11" width="27.125" customWidth="1"/>
    <col min="12" max="12" width="8.75" customWidth="1"/>
    <col min="13" max="13" width="18.375" customWidth="1"/>
    <col min="14" max="15" width="8.375" customWidth="1"/>
    <col min="16" max="19" width="24" customWidth="1"/>
    <col min="20" max="20" width="12.625" customWidth="1"/>
    <col min="21" max="21" width="14.75" customWidth="1"/>
  </cols>
  <sheetData>
    <row r="1" spans="1:21" s="4" customFormat="1" ht="69.75" customHeight="1">
      <c r="A1" s="1" t="s">
        <v>16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77" t="s">
        <v>14</v>
      </c>
      <c r="P1" s="77"/>
      <c r="Q1" s="77"/>
      <c r="R1" s="77"/>
      <c r="S1" s="77"/>
      <c r="T1" s="3"/>
    </row>
    <row r="2" spans="1:21" s="5" customFormat="1" ht="30" customHeight="1"/>
    <row r="3" spans="1:21" s="4" customFormat="1" ht="54" customHeight="1">
      <c r="A3" s="6"/>
      <c r="B3" s="7"/>
      <c r="C3" s="7"/>
      <c r="D3" s="7"/>
      <c r="F3" s="7"/>
      <c r="G3" s="21"/>
      <c r="H3" s="7"/>
      <c r="I3" s="7"/>
      <c r="J3" s="7"/>
      <c r="K3" s="7"/>
      <c r="L3" s="7"/>
      <c r="M3" s="7"/>
      <c r="N3" s="7"/>
      <c r="O3" s="7"/>
      <c r="P3" s="8"/>
      <c r="Q3" s="9" t="s">
        <v>1</v>
      </c>
      <c r="R3" s="35">
        <v>46098</v>
      </c>
      <c r="S3" s="25" t="s">
        <v>29</v>
      </c>
      <c r="T3" s="7"/>
      <c r="U3" s="7"/>
    </row>
    <row r="4" spans="1:21" s="4" customFormat="1" ht="66.75" customHeight="1">
      <c r="A4" s="6"/>
      <c r="B4" s="7"/>
      <c r="C4" s="7"/>
      <c r="D4" s="7"/>
      <c r="F4" s="7"/>
      <c r="G4" s="21"/>
      <c r="H4" s="7"/>
      <c r="I4" s="7"/>
      <c r="J4" s="7"/>
      <c r="K4" s="7"/>
      <c r="L4" s="7"/>
      <c r="M4" s="7"/>
      <c r="N4" s="7"/>
      <c r="O4" s="7"/>
      <c r="P4" s="8"/>
      <c r="Q4" s="9"/>
      <c r="R4" s="35"/>
      <c r="S4" s="35"/>
      <c r="T4" s="7"/>
      <c r="U4" s="7"/>
    </row>
    <row r="5" spans="1:21" s="4" customFormat="1" ht="20.100000000000001" customHeight="1">
      <c r="A5" s="6"/>
      <c r="B5" s="7"/>
      <c r="C5" s="7"/>
      <c r="D5" s="7"/>
      <c r="F5" s="7"/>
      <c r="G5" s="21"/>
      <c r="H5" s="7"/>
      <c r="I5" s="7"/>
      <c r="J5" s="7"/>
      <c r="K5" s="7"/>
      <c r="L5" s="7"/>
      <c r="M5" s="7"/>
      <c r="N5" s="7"/>
      <c r="O5" s="7"/>
      <c r="P5" s="8"/>
      <c r="Q5" s="9"/>
      <c r="R5" s="35"/>
      <c r="S5" s="35"/>
      <c r="T5" s="7"/>
      <c r="U5" s="7"/>
    </row>
    <row r="6" spans="1:21" s="10" customFormat="1" ht="51.75" customHeight="1">
      <c r="A6" s="38" t="s">
        <v>0</v>
      </c>
      <c r="B6" s="8"/>
      <c r="C6" s="8"/>
      <c r="D6" s="8"/>
      <c r="E6" s="8"/>
      <c r="F6" s="8"/>
      <c r="G6" s="8"/>
      <c r="H6" s="9"/>
      <c r="I6" s="78"/>
      <c r="J6" s="78"/>
      <c r="M6" s="8"/>
      <c r="N6" s="9"/>
      <c r="O6" s="35"/>
      <c r="P6" s="11"/>
      <c r="Q6" s="11"/>
      <c r="R6" s="11"/>
      <c r="S6" s="11"/>
      <c r="T6" s="12"/>
      <c r="U6" s="11"/>
    </row>
    <row r="7" spans="1:21" s="14" customFormat="1" ht="37.5" customHeight="1">
      <c r="A7" s="79" t="s">
        <v>8</v>
      </c>
      <c r="B7" s="82" t="s">
        <v>2</v>
      </c>
      <c r="C7" s="82" t="s">
        <v>3</v>
      </c>
      <c r="D7" s="82"/>
      <c r="E7" s="82"/>
      <c r="F7" s="82"/>
      <c r="G7" s="82" t="s">
        <v>11</v>
      </c>
      <c r="H7" s="82"/>
      <c r="I7" s="82" t="s">
        <v>12</v>
      </c>
      <c r="J7" s="82"/>
      <c r="K7" s="85" t="s">
        <v>4</v>
      </c>
      <c r="L7" s="86"/>
      <c r="M7" s="41"/>
      <c r="N7" s="41"/>
      <c r="O7" s="36"/>
      <c r="P7" s="13"/>
      <c r="Q7" s="13"/>
      <c r="R7" s="13"/>
      <c r="S7" s="13"/>
    </row>
    <row r="8" spans="1:21" s="14" customFormat="1" ht="37.5" customHeight="1">
      <c r="A8" s="80"/>
      <c r="B8" s="83"/>
      <c r="C8" s="87" t="s">
        <v>30</v>
      </c>
      <c r="D8" s="87"/>
      <c r="E8" s="87" t="s">
        <v>31</v>
      </c>
      <c r="F8" s="87"/>
      <c r="G8" s="87" t="s">
        <v>32</v>
      </c>
      <c r="H8" s="87"/>
      <c r="I8" s="87" t="s">
        <v>31</v>
      </c>
      <c r="J8" s="87"/>
      <c r="K8" s="88" t="s">
        <v>15</v>
      </c>
      <c r="L8" s="89"/>
      <c r="M8" s="42"/>
      <c r="N8" s="42"/>
      <c r="O8" s="42"/>
      <c r="P8" s="13"/>
      <c r="Q8" s="13"/>
      <c r="R8" s="13"/>
      <c r="S8" s="13"/>
    </row>
    <row r="9" spans="1:21" s="14" customFormat="1" ht="37.5" customHeight="1">
      <c r="A9" s="80"/>
      <c r="B9" s="83"/>
      <c r="C9" s="87"/>
      <c r="D9" s="87"/>
      <c r="E9" s="87"/>
      <c r="F9" s="87"/>
      <c r="G9" s="87"/>
      <c r="H9" s="87"/>
      <c r="I9" s="87"/>
      <c r="J9" s="87"/>
      <c r="K9" s="88"/>
      <c r="L9" s="89"/>
      <c r="M9" s="42"/>
      <c r="N9" s="42"/>
      <c r="O9" s="42"/>
      <c r="P9" s="13"/>
      <c r="Q9" s="13"/>
      <c r="R9" s="13"/>
      <c r="S9" s="13"/>
    </row>
    <row r="10" spans="1:21" s="14" customFormat="1" ht="37.5" customHeight="1">
      <c r="A10" s="80"/>
      <c r="B10" s="83"/>
      <c r="C10" s="87"/>
      <c r="D10" s="87"/>
      <c r="E10" s="87"/>
      <c r="F10" s="87"/>
      <c r="G10" s="87"/>
      <c r="H10" s="87"/>
      <c r="I10" s="87"/>
      <c r="J10" s="87"/>
      <c r="K10" s="88"/>
      <c r="L10" s="89"/>
      <c r="M10" s="42"/>
      <c r="N10" s="42"/>
      <c r="O10" s="42"/>
      <c r="P10" s="13"/>
      <c r="Q10" s="13"/>
      <c r="R10" s="13"/>
      <c r="S10" s="13"/>
    </row>
    <row r="11" spans="1:21" s="15" customFormat="1" ht="37.5" customHeight="1">
      <c r="A11" s="81"/>
      <c r="B11" s="84"/>
      <c r="C11" s="32"/>
      <c r="D11" s="32"/>
      <c r="E11" s="32"/>
      <c r="F11" s="32"/>
      <c r="G11" s="63"/>
      <c r="H11" s="63"/>
      <c r="I11" s="90" t="s">
        <v>13</v>
      </c>
      <c r="J11" s="90"/>
      <c r="K11" s="91" t="s">
        <v>38</v>
      </c>
      <c r="L11" s="92"/>
      <c r="M11" s="43"/>
      <c r="N11" s="43"/>
      <c r="O11" s="37"/>
      <c r="P11" s="13"/>
      <c r="Q11" s="13"/>
      <c r="R11" s="13"/>
      <c r="S11" s="13"/>
    </row>
    <row r="12" spans="1:21" s="16" customFormat="1" ht="48.75" customHeight="1">
      <c r="A12" s="64" t="s">
        <v>48</v>
      </c>
      <c r="B12" s="65" t="s">
        <v>49</v>
      </c>
      <c r="C12" s="67">
        <v>46098</v>
      </c>
      <c r="D12" s="68" t="s">
        <v>50</v>
      </c>
      <c r="E12" s="67">
        <v>46099</v>
      </c>
      <c r="F12" s="68" t="s">
        <v>43</v>
      </c>
      <c r="G12" s="26">
        <v>46103</v>
      </c>
      <c r="H12" s="27" t="s">
        <v>45</v>
      </c>
      <c r="I12" s="26">
        <v>46104</v>
      </c>
      <c r="J12" s="26" t="s">
        <v>46</v>
      </c>
      <c r="K12" s="27">
        <v>46130</v>
      </c>
      <c r="L12" s="28" t="s">
        <v>47</v>
      </c>
      <c r="M12" s="22"/>
      <c r="N12" s="24"/>
      <c r="O12" s="23"/>
    </row>
    <row r="13" spans="1:21" s="16" customFormat="1" ht="48.75" customHeight="1">
      <c r="A13" s="44" t="s">
        <v>51</v>
      </c>
      <c r="B13" s="45" t="s">
        <v>52</v>
      </c>
      <c r="C13" s="29">
        <v>46106</v>
      </c>
      <c r="D13" s="30" t="s">
        <v>43</v>
      </c>
      <c r="E13" s="29">
        <v>46107</v>
      </c>
      <c r="F13" s="30" t="s">
        <v>44</v>
      </c>
      <c r="G13" s="29">
        <v>46110</v>
      </c>
      <c r="H13" s="30" t="s">
        <v>45</v>
      </c>
      <c r="I13" s="29">
        <v>46111</v>
      </c>
      <c r="J13" s="29" t="s">
        <v>46</v>
      </c>
      <c r="K13" s="30">
        <v>46137</v>
      </c>
      <c r="L13" s="31" t="s">
        <v>47</v>
      </c>
      <c r="M13" s="22"/>
      <c r="N13" s="24"/>
      <c r="O13" s="23"/>
      <c r="P13" s="17"/>
      <c r="Q13" s="17"/>
      <c r="R13" s="17"/>
      <c r="S13" s="17"/>
      <c r="T13" s="17"/>
    </row>
    <row r="14" spans="1:21" s="16" customFormat="1" ht="48.75" customHeight="1">
      <c r="M14" s="22"/>
      <c r="N14" s="24"/>
      <c r="O14" s="23"/>
    </row>
    <row r="15" spans="1:21" s="17" customFormat="1" ht="48.75" customHeight="1">
      <c r="M15" s="22"/>
      <c r="N15" s="24"/>
      <c r="O15" s="23"/>
    </row>
    <row r="16" spans="1:21" s="16" customFormat="1" ht="48.75" customHeight="1">
      <c r="A16" s="62"/>
      <c r="B16" s="62"/>
      <c r="C16" s="39"/>
      <c r="D16" s="40"/>
      <c r="E16" s="39"/>
      <c r="F16" s="40"/>
      <c r="G16" s="24"/>
      <c r="H16" s="22"/>
      <c r="I16" s="24"/>
      <c r="J16" s="24"/>
      <c r="K16" s="22"/>
      <c r="L16" s="24"/>
      <c r="M16" s="22"/>
      <c r="N16" s="24"/>
      <c r="O16" s="23"/>
      <c r="P16" s="17"/>
      <c r="Q16" s="17"/>
      <c r="R16" s="17"/>
      <c r="S16" s="17"/>
      <c r="T16" s="17"/>
    </row>
    <row r="17" spans="1:20" s="16" customFormat="1" ht="48.75" customHeight="1">
      <c r="A17" s="62"/>
      <c r="B17" s="62"/>
      <c r="C17" s="24"/>
      <c r="D17" s="22"/>
      <c r="E17" s="24"/>
      <c r="F17" s="22"/>
      <c r="G17" s="24"/>
      <c r="H17" s="22"/>
      <c r="I17" s="24"/>
      <c r="J17" s="24"/>
      <c r="K17" s="22"/>
      <c r="L17" s="24"/>
      <c r="M17" s="22"/>
      <c r="N17" s="24"/>
      <c r="O17" s="23"/>
    </row>
    <row r="18" spans="1:20" s="16" customFormat="1" ht="48.75" customHeight="1">
      <c r="A18" s="62"/>
      <c r="B18" s="62"/>
      <c r="C18" s="24"/>
      <c r="D18" s="22"/>
      <c r="E18" s="24"/>
      <c r="F18" s="22"/>
      <c r="G18" s="24"/>
      <c r="H18" s="22"/>
      <c r="I18" s="24"/>
      <c r="J18" s="24"/>
      <c r="K18" s="22"/>
      <c r="L18" s="24"/>
      <c r="M18" s="22"/>
      <c r="N18" s="24"/>
      <c r="O18" s="23"/>
    </row>
    <row r="19" spans="1:20" s="16" customFormat="1" ht="48.75" customHeight="1">
      <c r="M19" s="22"/>
      <c r="N19" s="24"/>
      <c r="O19" s="23"/>
    </row>
    <row r="20" spans="1:20" s="16" customFormat="1" ht="48.75" customHeight="1">
      <c r="M20" s="22"/>
      <c r="N20" s="24"/>
      <c r="O20" s="23"/>
    </row>
    <row r="21" spans="1:20" s="16" customFormat="1" ht="48.75" customHeight="1">
      <c r="M21" s="22"/>
      <c r="N21" s="24"/>
      <c r="O21" s="23"/>
    </row>
    <row r="22" spans="1:20" s="16" customFormat="1" ht="48.75" customHeight="1">
      <c r="A22" s="99" t="s">
        <v>17</v>
      </c>
      <c r="B22" s="99"/>
      <c r="C22" s="99"/>
      <c r="D22" s="99"/>
      <c r="E22" s="99"/>
      <c r="F22" s="99"/>
      <c r="G22" s="24"/>
      <c r="H22" s="22"/>
      <c r="I22" s="24"/>
      <c r="J22" s="24"/>
      <c r="K22" s="22"/>
      <c r="L22" s="24"/>
      <c r="M22" s="22"/>
      <c r="N22" s="24"/>
      <c r="O22" s="23"/>
    </row>
    <row r="23" spans="1:20" s="16" customFormat="1" ht="48.75" customHeight="1">
      <c r="A23" s="100"/>
      <c r="B23" s="100"/>
      <c r="C23" s="100"/>
      <c r="D23" s="100"/>
      <c r="E23" s="100"/>
      <c r="F23" s="100"/>
      <c r="G23" s="22"/>
      <c r="H23" s="22"/>
      <c r="I23" s="22"/>
      <c r="J23" s="22"/>
      <c r="K23" s="22"/>
      <c r="L23" s="22"/>
      <c r="M23" s="24"/>
      <c r="N23" s="22"/>
      <c r="O23" s="23"/>
    </row>
    <row r="24" spans="1:20" s="16" customFormat="1" ht="48.75" customHeight="1" thickBot="1">
      <c r="A24" s="20" t="s">
        <v>5</v>
      </c>
      <c r="B24" s="101" t="s">
        <v>6</v>
      </c>
      <c r="C24" s="102"/>
      <c r="D24" s="102"/>
      <c r="E24" s="102"/>
      <c r="F24" s="103"/>
      <c r="G24" s="101" t="s">
        <v>7</v>
      </c>
      <c r="H24" s="102"/>
      <c r="I24" s="102"/>
      <c r="J24" s="102"/>
      <c r="K24" s="102"/>
      <c r="L24" s="102"/>
      <c r="M24" s="102"/>
      <c r="N24" s="103"/>
      <c r="O24"/>
      <c r="P24" s="14"/>
      <c r="Q24" s="19"/>
      <c r="R24" s="14"/>
      <c r="S24" s="14"/>
      <c r="T24" s="14"/>
    </row>
    <row r="25" spans="1:20" s="14" customFormat="1" ht="37.5" customHeight="1" thickTop="1">
      <c r="A25" s="69" t="s">
        <v>35</v>
      </c>
      <c r="B25" s="71" t="s">
        <v>21</v>
      </c>
      <c r="C25" s="72"/>
      <c r="D25" s="72"/>
      <c r="E25" s="72"/>
      <c r="F25" s="73"/>
      <c r="G25" s="46" t="s">
        <v>22</v>
      </c>
      <c r="H25" s="47"/>
      <c r="I25" s="48"/>
      <c r="J25" s="49"/>
      <c r="K25" s="49"/>
      <c r="L25" s="49"/>
      <c r="M25" s="47"/>
      <c r="N25" s="50" t="s">
        <v>23</v>
      </c>
      <c r="O25" s="18"/>
      <c r="Q25" s="19"/>
    </row>
    <row r="26" spans="1:20" s="14" customFormat="1" ht="37.5" customHeight="1">
      <c r="A26" s="104"/>
      <c r="B26" s="74"/>
      <c r="C26" s="75"/>
      <c r="D26" s="75"/>
      <c r="E26" s="75"/>
      <c r="F26" s="76"/>
      <c r="G26" s="51" t="s">
        <v>24</v>
      </c>
      <c r="H26" s="52"/>
      <c r="I26" s="53"/>
      <c r="J26" s="54"/>
      <c r="K26" s="54"/>
      <c r="L26" s="54"/>
      <c r="M26" s="52"/>
      <c r="N26" s="55"/>
      <c r="O26" s="18"/>
      <c r="Q26" s="19"/>
    </row>
    <row r="27" spans="1:20" s="14" customFormat="1" ht="51" customHeight="1">
      <c r="A27" s="93" t="s">
        <v>34</v>
      </c>
      <c r="B27" s="93" t="s">
        <v>25</v>
      </c>
      <c r="C27" s="95"/>
      <c r="D27" s="95"/>
      <c r="E27" s="95"/>
      <c r="F27" s="95"/>
      <c r="G27" s="97" t="s">
        <v>26</v>
      </c>
      <c r="H27" s="98"/>
      <c r="I27" s="98"/>
      <c r="J27" s="98"/>
      <c r="K27" s="98"/>
      <c r="L27" s="56" t="s">
        <v>27</v>
      </c>
      <c r="M27" s="57"/>
      <c r="N27" s="58"/>
      <c r="O27"/>
      <c r="Q27" s="19"/>
    </row>
    <row r="28" spans="1:20" s="14" customFormat="1" ht="46.5" customHeight="1">
      <c r="A28" s="94"/>
      <c r="B28" s="96"/>
      <c r="C28" s="96"/>
      <c r="D28" s="96"/>
      <c r="E28" s="96"/>
      <c r="F28" s="96"/>
      <c r="G28" s="59" t="s">
        <v>28</v>
      </c>
      <c r="H28" s="60"/>
      <c r="I28" s="60"/>
      <c r="J28" s="60"/>
      <c r="K28" s="60"/>
      <c r="L28" s="60"/>
      <c r="M28" s="60"/>
      <c r="N28" s="61"/>
      <c r="O28"/>
      <c r="P28"/>
      <c r="Q28"/>
      <c r="R28"/>
      <c r="S28"/>
      <c r="T28"/>
    </row>
    <row r="29" spans="1:20" ht="46.5" customHeight="1"/>
    <row r="30" spans="1:20" ht="46.5" customHeight="1"/>
    <row r="31" spans="1:20" ht="46.5" customHeight="1"/>
    <row r="32" spans="1:20" ht="68.25" customHeight="1">
      <c r="A32" s="1" t="s">
        <v>16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77" t="s">
        <v>14</v>
      </c>
      <c r="P32" s="77"/>
      <c r="Q32" s="77"/>
      <c r="R32" s="77"/>
      <c r="S32" s="77"/>
      <c r="T32" s="3"/>
    </row>
    <row r="33" spans="1:21" s="4" customFormat="1" ht="83.25" customHeight="1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</row>
    <row r="36" spans="1:21" ht="72" customHeight="1">
      <c r="Q36" s="9" t="s">
        <v>1</v>
      </c>
      <c r="R36" s="35">
        <v>46098</v>
      </c>
      <c r="S36" s="25" t="s">
        <v>20</v>
      </c>
    </row>
    <row r="39" spans="1:21" ht="37.5">
      <c r="A39" s="38" t="s">
        <v>0</v>
      </c>
      <c r="B39" s="8"/>
      <c r="C39" s="8"/>
      <c r="D39" s="8"/>
      <c r="E39" s="8"/>
      <c r="F39" s="8"/>
      <c r="G39" s="8"/>
      <c r="H39" s="9"/>
      <c r="I39" s="78"/>
      <c r="J39" s="78"/>
      <c r="K39" s="10"/>
      <c r="L39" s="10"/>
      <c r="M39" s="8"/>
      <c r="N39" s="9"/>
      <c r="O39" s="35"/>
      <c r="P39" s="11"/>
      <c r="Q39" s="11"/>
      <c r="R39" s="11"/>
      <c r="S39" s="11"/>
      <c r="T39" s="12"/>
    </row>
    <row r="40" spans="1:21" s="10" customFormat="1" ht="51.75" customHeight="1">
      <c r="A40" s="79" t="s">
        <v>8</v>
      </c>
      <c r="B40" s="82" t="s">
        <v>2</v>
      </c>
      <c r="C40" s="82" t="s">
        <v>3</v>
      </c>
      <c r="D40" s="82"/>
      <c r="E40" s="82"/>
      <c r="F40" s="82"/>
      <c r="G40" s="82" t="s">
        <v>11</v>
      </c>
      <c r="H40" s="82"/>
      <c r="I40" s="82" t="s">
        <v>12</v>
      </c>
      <c r="J40" s="82"/>
      <c r="K40" s="85" t="s">
        <v>4</v>
      </c>
      <c r="L40" s="85"/>
      <c r="M40" s="85" t="s">
        <v>4</v>
      </c>
      <c r="N40" s="86"/>
      <c r="O40" s="36"/>
      <c r="P40" s="13"/>
      <c r="Q40" s="13"/>
      <c r="R40" s="13"/>
      <c r="S40" s="13"/>
      <c r="T40" s="14"/>
      <c r="U40" s="11"/>
    </row>
    <row r="41" spans="1:21" s="14" customFormat="1" ht="37.5" customHeight="1">
      <c r="A41" s="80"/>
      <c r="B41" s="83"/>
      <c r="C41" s="87" t="s">
        <v>19</v>
      </c>
      <c r="D41" s="87"/>
      <c r="E41" s="87" t="s">
        <v>9</v>
      </c>
      <c r="F41" s="87"/>
      <c r="G41" s="87" t="s">
        <v>9</v>
      </c>
      <c r="H41" s="87"/>
      <c r="I41" s="87" t="s">
        <v>9</v>
      </c>
      <c r="J41" s="87"/>
      <c r="K41" s="88" t="s">
        <v>18</v>
      </c>
      <c r="L41" s="88"/>
      <c r="M41" s="88" t="s">
        <v>10</v>
      </c>
      <c r="N41" s="89"/>
      <c r="O41" s="112"/>
      <c r="P41" s="13"/>
      <c r="Q41" s="13"/>
      <c r="R41" s="13"/>
      <c r="S41" s="13"/>
    </row>
    <row r="42" spans="1:21" s="14" customFormat="1" ht="37.5" customHeight="1">
      <c r="A42" s="80"/>
      <c r="B42" s="83"/>
      <c r="C42" s="87"/>
      <c r="D42" s="87"/>
      <c r="E42" s="87"/>
      <c r="F42" s="87"/>
      <c r="G42" s="87"/>
      <c r="H42" s="87"/>
      <c r="I42" s="87"/>
      <c r="J42" s="87"/>
      <c r="K42" s="88"/>
      <c r="L42" s="88"/>
      <c r="M42" s="88"/>
      <c r="N42" s="89"/>
      <c r="O42" s="112"/>
      <c r="P42" s="13"/>
      <c r="Q42" s="13"/>
      <c r="R42" s="13"/>
      <c r="S42" s="13"/>
    </row>
    <row r="43" spans="1:21" s="14" customFormat="1" ht="37.5" customHeight="1">
      <c r="A43" s="80"/>
      <c r="B43" s="83"/>
      <c r="C43" s="87"/>
      <c r="D43" s="87"/>
      <c r="E43" s="87"/>
      <c r="F43" s="87"/>
      <c r="G43" s="87"/>
      <c r="H43" s="87"/>
      <c r="I43" s="87"/>
      <c r="J43" s="87"/>
      <c r="K43" s="88"/>
      <c r="L43" s="88"/>
      <c r="M43" s="88"/>
      <c r="N43" s="89"/>
      <c r="O43" s="112"/>
      <c r="P43" s="13"/>
      <c r="Q43" s="13"/>
      <c r="R43" s="13"/>
      <c r="S43" s="13"/>
    </row>
    <row r="44" spans="1:21" s="14" customFormat="1" ht="37.5" customHeight="1">
      <c r="A44" s="81"/>
      <c r="B44" s="84"/>
      <c r="C44" s="32"/>
      <c r="D44" s="32"/>
      <c r="E44" s="32"/>
      <c r="F44" s="32"/>
      <c r="G44" s="63"/>
      <c r="H44" s="63"/>
      <c r="I44" s="90" t="s">
        <v>13</v>
      </c>
      <c r="J44" s="90"/>
      <c r="K44" s="91" t="s">
        <v>36</v>
      </c>
      <c r="L44" s="91"/>
      <c r="M44" s="91" t="s">
        <v>37</v>
      </c>
      <c r="N44" s="92"/>
      <c r="O44" s="37"/>
      <c r="P44" s="13"/>
      <c r="Q44" s="13"/>
      <c r="R44" s="13"/>
      <c r="S44" s="13"/>
      <c r="T44" s="15"/>
    </row>
    <row r="45" spans="1:21" s="15" customFormat="1" ht="48.75" customHeight="1">
      <c r="A45" s="64" t="s">
        <v>42</v>
      </c>
      <c r="B45" s="65" t="s">
        <v>39</v>
      </c>
      <c r="C45" s="67">
        <f>E45-1</f>
        <v>46098</v>
      </c>
      <c r="D45" s="68" t="str">
        <f>TEXT(C45,"aaa")</f>
        <v>火</v>
      </c>
      <c r="E45" s="67">
        <v>46099</v>
      </c>
      <c r="F45" s="68" t="str">
        <f>TEXT(E45,"aaa")</f>
        <v>水</v>
      </c>
      <c r="G45" s="26">
        <f t="shared" ref="G45:G46" si="0">I45-1</f>
        <v>46103</v>
      </c>
      <c r="H45" s="27" t="str">
        <f>TEXT(G45,"aaa")</f>
        <v>日</v>
      </c>
      <c r="I45" s="26">
        <v>46104</v>
      </c>
      <c r="J45" s="26" t="str">
        <f>TEXT(I45,"aaa")</f>
        <v>月</v>
      </c>
      <c r="K45" s="27">
        <f>I45+27</f>
        <v>46131</v>
      </c>
      <c r="L45" s="26" t="str">
        <f>TEXT(K45,"aaa")</f>
        <v>日</v>
      </c>
      <c r="M45" s="27">
        <f>K45+10</f>
        <v>46141</v>
      </c>
      <c r="N45" s="28" t="str">
        <f>TEXT(M45,"aaa")</f>
        <v>水</v>
      </c>
      <c r="O45" s="23"/>
      <c r="P45" s="16"/>
      <c r="Q45" s="16"/>
      <c r="R45" s="16"/>
      <c r="S45" s="16"/>
      <c r="T45" s="16"/>
    </row>
    <row r="46" spans="1:21" s="16" customFormat="1" ht="48.75" customHeight="1">
      <c r="A46" s="44" t="s">
        <v>41</v>
      </c>
      <c r="B46" s="45" t="s">
        <v>40</v>
      </c>
      <c r="C46" s="29">
        <f>E46-1</f>
        <v>46106</v>
      </c>
      <c r="D46" s="30" t="str">
        <f>TEXT(C46,"aaa")</f>
        <v>水</v>
      </c>
      <c r="E46" s="29">
        <f t="shared" ref="E46" si="1">G46-3</f>
        <v>46107</v>
      </c>
      <c r="F46" s="30" t="str">
        <f>TEXT(E46,"aaa")</f>
        <v>木</v>
      </c>
      <c r="G46" s="29">
        <f t="shared" si="0"/>
        <v>46110</v>
      </c>
      <c r="H46" s="30" t="str">
        <f>TEXT(G46,"aaa")</f>
        <v>日</v>
      </c>
      <c r="I46" s="29">
        <v>46111</v>
      </c>
      <c r="J46" s="29" t="str">
        <f>TEXT(I46,"aaa")</f>
        <v>月</v>
      </c>
      <c r="K46" s="30">
        <f>I46+27</f>
        <v>46138</v>
      </c>
      <c r="L46" s="29" t="str">
        <f>TEXT(K46,"aaa")</f>
        <v>日</v>
      </c>
      <c r="M46" s="30">
        <f>K46+10</f>
        <v>46148</v>
      </c>
      <c r="N46" s="31" t="str">
        <f>TEXT(M46,"aaa")</f>
        <v>水</v>
      </c>
      <c r="O46" s="23"/>
    </row>
    <row r="47" spans="1:21" s="16" customFormat="1" ht="48.75" customHeight="1">
      <c r="O47" s="23"/>
      <c r="P47" s="17"/>
      <c r="Q47" s="17"/>
      <c r="R47" s="17"/>
      <c r="S47" s="17"/>
      <c r="T47" s="17"/>
    </row>
    <row r="48" spans="1:21" s="17" customFormat="1" ht="48.75" customHeight="1">
      <c r="O48" s="23"/>
    </row>
    <row r="49" spans="1:20" s="17" customFormat="1" ht="48.75" customHeight="1">
      <c r="A49" s="62"/>
      <c r="B49" s="62"/>
      <c r="C49" s="24"/>
      <c r="D49" s="22"/>
      <c r="E49" s="24"/>
      <c r="F49" s="22"/>
      <c r="G49" s="24"/>
      <c r="H49" s="22"/>
      <c r="I49" s="24"/>
      <c r="J49" s="24"/>
      <c r="K49" s="22"/>
      <c r="L49" s="24"/>
      <c r="M49" s="22"/>
      <c r="N49" s="24"/>
      <c r="O49" s="23"/>
      <c r="P49" s="16"/>
      <c r="Q49" s="16"/>
      <c r="R49" s="16"/>
      <c r="S49" s="16"/>
      <c r="T49" s="16"/>
    </row>
    <row r="50" spans="1:20" s="16" customFormat="1" ht="48" customHeight="1">
      <c r="A50" s="62"/>
      <c r="B50" s="62"/>
      <c r="C50" s="24"/>
      <c r="D50" s="22"/>
      <c r="E50" s="24"/>
      <c r="F50" s="22"/>
      <c r="G50" s="24"/>
      <c r="H50" s="22"/>
      <c r="I50" s="24"/>
      <c r="J50" s="24"/>
      <c r="K50" s="22"/>
      <c r="L50" s="24"/>
      <c r="M50" s="22"/>
      <c r="N50" s="24"/>
      <c r="O50" s="66"/>
      <c r="P50"/>
      <c r="Q50"/>
      <c r="R50"/>
      <c r="S50"/>
      <c r="T50"/>
    </row>
    <row r="51" spans="1:20" ht="48" customHeight="1">
      <c r="A51" s="62"/>
      <c r="B51" s="62"/>
      <c r="C51" s="39"/>
      <c r="D51" s="40"/>
      <c r="E51" s="39"/>
      <c r="F51" s="40"/>
      <c r="G51" s="24"/>
      <c r="H51" s="22"/>
      <c r="I51" s="24"/>
      <c r="J51" s="24"/>
      <c r="K51" s="22"/>
      <c r="L51" s="24"/>
      <c r="M51" s="22"/>
      <c r="N51" s="24"/>
    </row>
    <row r="52" spans="1:20" ht="48" customHeight="1">
      <c r="A52" s="62"/>
      <c r="B52" s="62"/>
      <c r="C52" s="24"/>
      <c r="D52" s="22"/>
      <c r="E52" s="24"/>
      <c r="F52" s="22"/>
      <c r="G52" s="24"/>
      <c r="H52" s="22"/>
      <c r="I52" s="24"/>
      <c r="J52" s="24"/>
      <c r="K52" s="22"/>
      <c r="L52" s="24"/>
      <c r="M52" s="22"/>
      <c r="N52" s="24"/>
    </row>
    <row r="53" spans="1:20" ht="48" customHeight="1"/>
    <row r="54" spans="1:20" ht="48" customHeight="1"/>
    <row r="55" spans="1:20" ht="48" customHeight="1">
      <c r="A55" s="34"/>
      <c r="B55" s="34"/>
      <c r="C55" s="24"/>
      <c r="D55" s="22"/>
      <c r="E55" s="24"/>
      <c r="F55" s="22"/>
      <c r="G55" s="24"/>
      <c r="H55" s="22"/>
      <c r="I55" s="24"/>
      <c r="J55" s="24"/>
      <c r="K55" s="22"/>
      <c r="L55" s="24"/>
      <c r="M55" s="22"/>
      <c r="N55" s="24"/>
    </row>
    <row r="56" spans="1:20" ht="48" customHeight="1">
      <c r="O56" s="18"/>
      <c r="P56" s="14"/>
      <c r="Q56" s="19"/>
      <c r="R56" s="14"/>
      <c r="S56" s="14"/>
      <c r="T56" s="14"/>
    </row>
    <row r="57" spans="1:20" ht="48" customHeight="1">
      <c r="B57" s="34"/>
      <c r="C57" s="24"/>
      <c r="D57" s="22"/>
      <c r="E57" s="24"/>
      <c r="F57" s="22"/>
      <c r="G57" s="24"/>
      <c r="H57" s="22"/>
      <c r="I57" s="24"/>
      <c r="J57" s="24"/>
      <c r="K57" s="22"/>
      <c r="L57" s="24"/>
      <c r="M57" s="22"/>
      <c r="N57" s="24"/>
    </row>
    <row r="58" spans="1:20" ht="49.5" customHeight="1">
      <c r="A58" s="33" t="s">
        <v>17</v>
      </c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</row>
    <row r="59" spans="1:20" s="14" customFormat="1" ht="47.25" customHeight="1" thickBot="1">
      <c r="A59" s="20" t="s">
        <v>5</v>
      </c>
      <c r="B59" s="101" t="s">
        <v>6</v>
      </c>
      <c r="C59" s="102"/>
      <c r="D59" s="102"/>
      <c r="E59" s="102"/>
      <c r="F59" s="103"/>
      <c r="G59" s="101" t="s">
        <v>7</v>
      </c>
      <c r="H59" s="102"/>
      <c r="I59" s="102"/>
      <c r="J59" s="102"/>
      <c r="K59" s="102"/>
      <c r="L59" s="102"/>
      <c r="M59" s="102"/>
      <c r="N59" s="103"/>
      <c r="O59"/>
      <c r="P59"/>
      <c r="Q59"/>
      <c r="R59"/>
      <c r="S59"/>
      <c r="T59"/>
    </row>
    <row r="60" spans="1:20" ht="64.5" customHeight="1" thickTop="1">
      <c r="A60" s="69" t="s">
        <v>33</v>
      </c>
      <c r="B60" s="71" t="s">
        <v>21</v>
      </c>
      <c r="C60" s="72"/>
      <c r="D60" s="72"/>
      <c r="E60" s="72"/>
      <c r="F60" s="73"/>
      <c r="G60" s="46" t="s">
        <v>22</v>
      </c>
      <c r="H60" s="47"/>
      <c r="I60" s="48"/>
      <c r="J60" s="49"/>
      <c r="K60" s="49"/>
      <c r="L60" s="49"/>
      <c r="M60" s="47"/>
      <c r="N60" s="50" t="s">
        <v>23</v>
      </c>
    </row>
    <row r="61" spans="1:20" ht="60.75" customHeight="1">
      <c r="A61" s="70"/>
      <c r="B61" s="74"/>
      <c r="C61" s="75"/>
      <c r="D61" s="75"/>
      <c r="E61" s="75"/>
      <c r="F61" s="76"/>
      <c r="G61" s="51" t="s">
        <v>24</v>
      </c>
      <c r="H61" s="52"/>
      <c r="I61" s="53"/>
      <c r="J61" s="54"/>
      <c r="K61" s="54"/>
      <c r="L61" s="54"/>
      <c r="M61" s="52"/>
      <c r="N61" s="55"/>
    </row>
    <row r="62" spans="1:20" ht="60.75" customHeight="1">
      <c r="A62" s="93" t="s">
        <v>34</v>
      </c>
      <c r="B62" s="106" t="s">
        <v>25</v>
      </c>
      <c r="C62" s="107"/>
      <c r="D62" s="107"/>
      <c r="E62" s="107"/>
      <c r="F62" s="108"/>
      <c r="G62" s="97" t="s">
        <v>26</v>
      </c>
      <c r="H62" s="98"/>
      <c r="I62" s="98"/>
      <c r="J62" s="98"/>
      <c r="K62" s="98"/>
      <c r="L62" s="56" t="s">
        <v>27</v>
      </c>
      <c r="M62" s="57"/>
      <c r="N62" s="58"/>
    </row>
    <row r="63" spans="1:20" ht="59.25" customHeight="1">
      <c r="A63" s="105"/>
      <c r="B63" s="109"/>
      <c r="C63" s="110"/>
      <c r="D63" s="110"/>
      <c r="E63" s="110"/>
      <c r="F63" s="111"/>
      <c r="G63" s="59" t="s">
        <v>28</v>
      </c>
      <c r="H63" s="60"/>
      <c r="I63" s="60"/>
      <c r="J63" s="60"/>
      <c r="K63" s="60"/>
      <c r="L63" s="60"/>
      <c r="M63" s="60"/>
      <c r="N63" s="61"/>
      <c r="P63" s="14"/>
      <c r="Q63" s="19"/>
      <c r="R63" s="14"/>
      <c r="S63" s="14"/>
      <c r="T63" s="14"/>
    </row>
    <row r="64" spans="1:20" ht="59.25" customHeight="1"/>
    <row r="65" spans="1:20" ht="59.25" customHeight="1">
      <c r="A65" s="14"/>
      <c r="B65" s="14"/>
      <c r="C65" s="14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</row>
    <row r="66" spans="1:20" s="14" customFormat="1" ht="48" customHeight="1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</row>
    <row r="67" spans="1:20" ht="60.75" customHeight="1"/>
  </sheetData>
  <mergeCells count="49">
    <mergeCell ref="A62:A63"/>
    <mergeCell ref="B62:F63"/>
    <mergeCell ref="G62:K62"/>
    <mergeCell ref="O41:O43"/>
    <mergeCell ref="I44:J44"/>
    <mergeCell ref="K44:L44"/>
    <mergeCell ref="M44:N44"/>
    <mergeCell ref="B59:F59"/>
    <mergeCell ref="G59:N59"/>
    <mergeCell ref="A40:A44"/>
    <mergeCell ref="B40:B44"/>
    <mergeCell ref="C40:F40"/>
    <mergeCell ref="G40:H40"/>
    <mergeCell ref="I40:J40"/>
    <mergeCell ref="K40:L40"/>
    <mergeCell ref="M40:N40"/>
    <mergeCell ref="M41:N43"/>
    <mergeCell ref="I39:J39"/>
    <mergeCell ref="A22:F23"/>
    <mergeCell ref="B24:F24"/>
    <mergeCell ref="G24:N24"/>
    <mergeCell ref="A25:A26"/>
    <mergeCell ref="B25:F26"/>
    <mergeCell ref="C41:D43"/>
    <mergeCell ref="E41:F43"/>
    <mergeCell ref="G41:H43"/>
    <mergeCell ref="I41:J43"/>
    <mergeCell ref="K41:L43"/>
    <mergeCell ref="K11:L11"/>
    <mergeCell ref="A27:A28"/>
    <mergeCell ref="B27:F28"/>
    <mergeCell ref="G27:K27"/>
    <mergeCell ref="O32:S32"/>
    <mergeCell ref="A60:A61"/>
    <mergeCell ref="B60:F61"/>
    <mergeCell ref="O1:S1"/>
    <mergeCell ref="I6:J6"/>
    <mergeCell ref="A7:A11"/>
    <mergeCell ref="B7:B11"/>
    <mergeCell ref="C7:F7"/>
    <mergeCell ref="G7:H7"/>
    <mergeCell ref="I7:J7"/>
    <mergeCell ref="K7:L7"/>
    <mergeCell ref="C8:D10"/>
    <mergeCell ref="E8:F10"/>
    <mergeCell ref="G8:H10"/>
    <mergeCell ref="I8:J10"/>
    <mergeCell ref="K8:L10"/>
    <mergeCell ref="I11:J11"/>
  </mergeCells>
  <phoneticPr fontId="3"/>
  <pageMargins left="1.1023622047244095" right="0.31496062992125984" top="0.55118110236220474" bottom="0.55118110236220474" header="0.31496062992125984" footer="0.31496062992125984"/>
  <pageSetup paperSize="9" scale="35" fitToHeight="0" orientation="landscape" r:id="rId1"/>
  <rowBreaks count="1" manualBreakCount="1">
    <brk id="31" max="19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ニューデリー</vt:lpstr>
      <vt:lpstr>ニューデリー!Print_Area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nrpc</dc:creator>
  <cp:lastModifiedBy>Nashinoki Mika</cp:lastModifiedBy>
  <cp:lastPrinted>2026-03-17T08:12:26Z</cp:lastPrinted>
  <dcterms:created xsi:type="dcterms:W3CDTF">2016-08-19T00:26:08Z</dcterms:created>
  <dcterms:modified xsi:type="dcterms:W3CDTF">2026-03-17T08:13:45Z</dcterms:modified>
</cp:coreProperties>
</file>