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50569BF-7C4A-4E3E-9087-564C3FC9E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8" i="1"/>
  <c r="E8" i="1"/>
  <c r="C9" i="1"/>
  <c r="D9" i="1"/>
  <c r="E9" i="1"/>
  <c r="D6" i="1"/>
  <c r="E6" i="1"/>
  <c r="D7" i="1"/>
  <c r="D10" i="1"/>
  <c r="E10" i="1"/>
  <c r="D11" i="1"/>
  <c r="E11" i="1"/>
  <c r="D12" i="1"/>
  <c r="E12" i="1"/>
  <c r="C7" i="1"/>
  <c r="C8" i="1"/>
  <c r="C10" i="1"/>
  <c r="C11" i="1"/>
  <c r="C12" i="1"/>
  <c r="C6" i="1"/>
</calcChain>
</file>

<file path=xl/sharedStrings.xml><?xml version="1.0" encoding="utf-8"?>
<sst xmlns="http://schemas.openxmlformats.org/spreadsheetml/2006/main" count="45" uniqueCount="40">
  <si>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</si>
  <si>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</si>
  <si>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</si>
  <si>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</si>
  <si>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</si>
  <si>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</si>
  <si>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</si>
  <si>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</si>
  <si>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</si>
  <si>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</si>
  <si>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RENOWN</t>
  </si>
  <si>
    <t>SINOTRANS OSAKA</t>
  </si>
  <si>
    <t>2610E</t>
  </si>
  <si>
    <t>2611E</t>
  </si>
  <si>
    <t>2612E</t>
  </si>
  <si>
    <t>2613E</t>
  </si>
  <si>
    <t>Wed 4th Mar 2026/ 12:00:00 GMT</t>
  </si>
  <si>
    <t>Sat 7th Mar 2026</t>
  </si>
  <si>
    <t>Thu 12th Mar 2026</t>
  </si>
  <si>
    <t>Wed 11th Mar 2026/ 12:00:00 GMT</t>
  </si>
  <si>
    <t>Sat 14th Mar 2026</t>
  </si>
  <si>
    <t>Thu 19th Mar 2026</t>
  </si>
  <si>
    <t>Wed 18th Mar 2026/ 12:00:00 GMT</t>
  </si>
  <si>
    <t>Sat 21st Mar 2026</t>
  </si>
  <si>
    <t>Thu 26th Mar 2026</t>
  </si>
  <si>
    <t>Wed 25th Mar 2026/ 12:00:00 GMT</t>
  </si>
  <si>
    <t>Sat 28th Mar 2026</t>
  </si>
  <si>
    <t>Thu 2nd Apr 2026</t>
  </si>
  <si>
    <t>2614E</t>
    <phoneticPr fontId="3"/>
  </si>
  <si>
    <t>2615E</t>
    <phoneticPr fontId="3"/>
  </si>
  <si>
    <t>2616E</t>
    <phoneticPr fontId="3"/>
  </si>
  <si>
    <t>Wed 1st Apr 2026/ 12:00:00 GMT</t>
  </si>
  <si>
    <t>Sat 4th Apr 2026</t>
  </si>
  <si>
    <t>Thu 9th Apr 2026</t>
  </si>
  <si>
    <t>Wed 8th Apr 2026/ 12:00:00 GMT</t>
  </si>
  <si>
    <t>Sat 11th Apr 2026</t>
  </si>
  <si>
    <t>Thu 16th Apr 2026</t>
  </si>
  <si>
    <t>Wed 15th Apr 2026/ 12:00:00 GMT</t>
  </si>
  <si>
    <t>Sat 18th Apr 2026</t>
  </si>
  <si>
    <t>Thu 23rd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</si>
</sst>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5" fillId="0" borderId="14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H1" sqref="H1:M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13" width="34.875" hidden="1" customWidth="1"/>
    <col min="14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37" t="s">
        <v>0</v>
      </c>
      <c r="F1" s="37"/>
      <c r="G1" s="24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0">
        <v>46072</v>
      </c>
      <c r="F3" s="21" t="s">
        <v>7</v>
      </c>
      <c r="G3" s="9"/>
    </row>
    <row r="4" spans="1:13" s="3" customFormat="1" ht="57" customHeight="1">
      <c r="A4" s="33" t="s">
        <v>3</v>
      </c>
      <c r="B4" s="35" t="s">
        <v>5</v>
      </c>
      <c r="C4" s="35" t="s">
        <v>6</v>
      </c>
      <c r="D4" s="25" t="s">
        <v>9</v>
      </c>
      <c r="E4" s="22" t="s">
        <v>1</v>
      </c>
      <c r="F4" s="12"/>
    </row>
    <row r="5" spans="1:13" s="10" customFormat="1" ht="39.75" customHeight="1" thickBot="1">
      <c r="A5" s="34"/>
      <c r="B5" s="36"/>
      <c r="C5" s="36"/>
      <c r="D5" s="17" t="s">
        <v>2</v>
      </c>
      <c r="E5" s="18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6" t="s">
        <v>10</v>
      </c>
      <c r="B6" s="27" t="s">
        <v>12</v>
      </c>
      <c r="C6" s="28" t="str">
        <f>TEXT(DATE(VALUE(RIGHT(SUBSTITUTE(I6,"/ 12:00:00 GMT",""), 4)), MONTH(1&amp;MID(I6, FIND(" ",I6, 5) + 1, 3)), VALUE(MID(I6, FIND(" ",I6, 1) + 1, IF(ISNUMBER(VALUE(MID(I6, 6, 1))), 2, 1)))), "MM/DD")</f>
        <v>03/04</v>
      </c>
      <c r="D6" s="28" t="str">
        <f t="shared" ref="D6:E13" si="0">TEXT(DATE(VALUE(RIGHT(SUBSTITUTE(J6,"/ 12:00:00 GMT",""), 4)), MONTH(1&amp;MID(J6, FIND(" ",J6, 5) + 1, 3)), VALUE(MID(J6, FIND(" ",J6, 1) + 1, IF(ISNUMBER(VALUE(MID(J6, 6, 1))), 2, 1)))), "MM/DD")</f>
        <v>03/07</v>
      </c>
      <c r="E6" s="29" t="str">
        <f t="shared" si="0"/>
        <v>03/12</v>
      </c>
      <c r="F6" s="13"/>
      <c r="I6" s="32" t="s">
        <v>16</v>
      </c>
      <c r="J6" s="32" t="s">
        <v>17</v>
      </c>
      <c r="K6" s="32" t="s">
        <v>18</v>
      </c>
    </row>
    <row r="7" spans="1:13" s="3" customFormat="1" ht="57" customHeight="1">
      <c r="A7" s="23" t="s">
        <v>11</v>
      </c>
      <c r="B7" s="19" t="s">
        <v>13</v>
      </c>
      <c r="C7" s="30" t="str">
        <f t="shared" ref="C7:C13" si="1">TEXT(DATE(VALUE(RIGHT(SUBSTITUTE(I7,"/ 12:00:00 GMT",""), 4)), MONTH(1&amp;MID(I7, FIND(" ",I7, 5) + 1, 3)), VALUE(MID(I7, FIND(" ",I7, 1) + 1, IF(ISNUMBER(VALUE(MID(I7, 6, 1))), 2, 1)))), "MM/DD")</f>
        <v>03/11</v>
      </c>
      <c r="D7" s="30" t="str">
        <f t="shared" si="0"/>
        <v>03/14</v>
      </c>
      <c r="E7" s="31" t="str">
        <f t="shared" si="0"/>
        <v>03/19</v>
      </c>
      <c r="F7" s="13"/>
      <c r="I7" s="32" t="s">
        <v>19</v>
      </c>
      <c r="J7" s="32" t="s">
        <v>20</v>
      </c>
      <c r="K7" s="32" t="s">
        <v>21</v>
      </c>
    </row>
    <row r="8" spans="1:13" s="3" customFormat="1" ht="57" customHeight="1">
      <c r="A8" s="23" t="s">
        <v>10</v>
      </c>
      <c r="B8" s="19" t="s">
        <v>14</v>
      </c>
      <c r="C8" s="30" t="str">
        <f t="shared" si="1"/>
        <v>03/18</v>
      </c>
      <c r="D8" s="30" t="str">
        <f t="shared" si="0"/>
        <v>03/21</v>
      </c>
      <c r="E8" s="31" t="str">
        <f t="shared" si="0"/>
        <v>03/26</v>
      </c>
      <c r="F8" s="13"/>
      <c r="I8" s="32" t="s">
        <v>22</v>
      </c>
      <c r="J8" s="32" t="s">
        <v>23</v>
      </c>
      <c r="K8" s="32" t="s">
        <v>24</v>
      </c>
    </row>
    <row r="9" spans="1:13" s="3" customFormat="1" ht="57" customHeight="1">
      <c r="A9" s="23" t="s">
        <v>11</v>
      </c>
      <c r="B9" s="19" t="s">
        <v>15</v>
      </c>
      <c r="C9" s="30" t="str">
        <f t="shared" si="1"/>
        <v>03/25</v>
      </c>
      <c r="D9" s="30" t="str">
        <f t="shared" si="0"/>
        <v>03/28</v>
      </c>
      <c r="E9" s="31" t="str">
        <f t="shared" si="0"/>
        <v>04/02</v>
      </c>
      <c r="F9" s="13"/>
      <c r="I9" s="32" t="s">
        <v>25</v>
      </c>
      <c r="J9" s="32" t="s">
        <v>26</v>
      </c>
      <c r="K9" s="32" t="s">
        <v>27</v>
      </c>
    </row>
    <row r="10" spans="1:13" s="3" customFormat="1" ht="57" customHeight="1">
      <c r="A10" s="23" t="s">
        <v>10</v>
      </c>
      <c r="B10" s="19" t="s">
        <v>28</v>
      </c>
      <c r="C10" s="30" t="str">
        <f t="shared" si="1"/>
        <v>04/01</v>
      </c>
      <c r="D10" s="30" t="str">
        <f t="shared" si="0"/>
        <v>04/04</v>
      </c>
      <c r="E10" s="31" t="str">
        <f t="shared" si="0"/>
        <v>04/09</v>
      </c>
      <c r="F10" s="13"/>
      <c r="I10" s="32" t="s">
        <v>31</v>
      </c>
      <c r="J10" s="32" t="s">
        <v>32</v>
      </c>
      <c r="K10" s="32" t="s">
        <v>33</v>
      </c>
    </row>
    <row r="11" spans="1:13" s="3" customFormat="1" ht="57" customHeight="1">
      <c r="A11" s="23" t="s">
        <v>11</v>
      </c>
      <c r="B11" s="19" t="s">
        <v>29</v>
      </c>
      <c r="C11" s="30" t="str">
        <f t="shared" si="1"/>
        <v>04/08</v>
      </c>
      <c r="D11" s="30" t="str">
        <f t="shared" si="0"/>
        <v>04/11</v>
      </c>
      <c r="E11" s="31" t="str">
        <f t="shared" si="0"/>
        <v>04/16</v>
      </c>
      <c r="F11" s="13"/>
      <c r="I11" s="32" t="s">
        <v>34</v>
      </c>
      <c r="J11" s="32" t="s">
        <v>35</v>
      </c>
      <c r="K11" s="32" t="s">
        <v>36</v>
      </c>
    </row>
    <row r="12" spans="1:13" s="3" customFormat="1" ht="57" customHeight="1" thickBot="1">
      <c r="A12" s="38" t="s">
        <v>10</v>
      </c>
      <c r="B12" s="39" t="s">
        <v>30</v>
      </c>
      <c r="C12" s="40" t="str">
        <f t="shared" si="1"/>
        <v>04/15</v>
      </c>
      <c r="D12" s="40" t="str">
        <f t="shared" si="0"/>
        <v>04/18</v>
      </c>
      <c r="E12" s="41" t="str">
        <f t="shared" si="0"/>
        <v>04/23</v>
      </c>
      <c r="F12" s="16"/>
      <c r="I12" s="32" t="s">
        <v>37</v>
      </c>
      <c r="J12" s="32" t="s">
        <v>38</v>
      </c>
      <c r="K12" s="32" t="s">
        <v>39</v>
      </c>
    </row>
    <row r="13" spans="1:13" s="3" customFormat="1" ht="57" customHeight="1">
      <c r="A13" s="42"/>
      <c r="B13" s="42"/>
      <c r="C13" s="43"/>
      <c r="D13" s="43"/>
      <c r="E13" s="43"/>
      <c r="F13" s="16"/>
      <c r="I13" s="32"/>
      <c r="J13" s="32"/>
      <c r="K13" s="32"/>
    </row>
    <row r="14" spans="1:13" s="3" customFormat="1" ht="57" customHeight="1">
      <c r="A14" s="13"/>
      <c r="B14" s="13"/>
      <c r="C14" s="16"/>
      <c r="D14" s="16"/>
      <c r="E14" s="16"/>
      <c r="F14" s="16"/>
    </row>
    <row r="15" spans="1:13" s="3" customFormat="1" ht="57" customHeight="1">
      <c r="A15" s="13"/>
      <c r="B15" s="13"/>
      <c r="C15" s="16"/>
      <c r="D15" s="16"/>
      <c r="E15" s="16"/>
      <c r="F15" s="16"/>
    </row>
    <row r="16" spans="1:13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2026-02-19T01:03:04Z</cp:lastPrinted>
  <dcterms:created xsi:type="dcterms:W3CDTF">2023-07-06T02:11:36Z</dcterms:created>
  <dcterms:modified xsi:type="dcterms:W3CDTF">2026-02-19T01:03:52Z</dcterms:modified>
</cp:coreProperties>
</file>