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16F025B5-5215-4F2E-9D1B-506D71EAC22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レムチャバン!$A$1:$S$32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7" i="1" s="1"/>
  <c r="D17" i="1" s="1"/>
  <c r="K19" i="1"/>
  <c r="K18" i="1"/>
  <c r="L18" i="1" s="1"/>
  <c r="K17" i="1"/>
  <c r="L17" i="1" s="1"/>
  <c r="K16" i="1"/>
  <c r="K15" i="1"/>
  <c r="L15" i="1" s="1"/>
  <c r="K14" i="1"/>
  <c r="K13" i="1"/>
  <c r="K12" i="1"/>
  <c r="L12" i="1" s="1"/>
  <c r="E15" i="1"/>
  <c r="C15" i="1" s="1"/>
  <c r="D15" i="1" s="1"/>
  <c r="G15" i="1"/>
  <c r="H15" i="1" s="1"/>
  <c r="J15" i="1"/>
  <c r="E16" i="1"/>
  <c r="F16" i="1" s="1"/>
  <c r="G16" i="1"/>
  <c r="H16" i="1"/>
  <c r="J16" i="1"/>
  <c r="L16" i="1"/>
  <c r="G17" i="1"/>
  <c r="H17" i="1" s="1"/>
  <c r="J17" i="1"/>
  <c r="E18" i="1"/>
  <c r="C18" i="1" s="1"/>
  <c r="D18" i="1" s="1"/>
  <c r="G18" i="1"/>
  <c r="H18" i="1" s="1"/>
  <c r="J18" i="1"/>
  <c r="E19" i="1"/>
  <c r="C19" i="1" s="1"/>
  <c r="D19" i="1" s="1"/>
  <c r="F19" i="1"/>
  <c r="G19" i="1"/>
  <c r="H19" i="1" s="1"/>
  <c r="J19" i="1"/>
  <c r="L19" i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J12" i="1"/>
  <c r="G12" i="1"/>
  <c r="H12" i="1" s="1"/>
  <c r="E12" i="1"/>
  <c r="F12" i="1" s="1"/>
  <c r="L14" i="1"/>
  <c r="J14" i="1"/>
  <c r="G14" i="1"/>
  <c r="H14" i="1" s="1"/>
  <c r="E14" i="1"/>
  <c r="F14" i="1" s="1"/>
  <c r="L13" i="1"/>
  <c r="J13" i="1"/>
  <c r="G13" i="1"/>
  <c r="H13" i="1" s="1"/>
  <c r="E13" i="1"/>
  <c r="F13" i="1" s="1"/>
  <c r="C16" i="1" l="1"/>
  <c r="D16" i="1" s="1"/>
  <c r="F18" i="1"/>
  <c r="F15" i="1"/>
  <c r="F17" i="1"/>
  <c r="C11" i="1"/>
  <c r="D11" i="1" s="1"/>
  <c r="C10" i="1"/>
  <c r="D10" i="1" s="1"/>
  <c r="C12" i="1"/>
  <c r="D12" i="1" s="1"/>
  <c r="C13" i="1"/>
  <c r="D13" i="1" s="1"/>
  <c r="C14" i="1"/>
  <c r="D14" i="1" s="1"/>
</calcChain>
</file>

<file path=xl/sharedStrings.xml><?xml version="1.0" encoding="utf-8"?>
<sst xmlns="http://schemas.openxmlformats.org/spreadsheetml/2006/main" count="58" uniqueCount="54">
  <si>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</si>
  <si>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</si>
  <si>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</si>
  <si>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</si>
  <si>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</si>
  <si>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</si>
  <si>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</si>
  <si>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</si>
  <si>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</si>
  <si>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</si>
  <si>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</si>
  <si>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</si>
  <si>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</si>
  <si>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</si>
  <si>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</si>
  <si>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</si>
  <si>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</si>
  <si>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</si>
  <si>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</si>
  <si>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</si>
  <si>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</si>
  <si>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</si>
  <si>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</si>
  <si>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</si>
  <si>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</si>
  <si>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</si>
  <si>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</si>
  <si>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</si>
  <si>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</si>
  <si>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AS CARLOTTA</t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</si>
  <si>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</si>
  <si>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</si>
  <si>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</si>
  <si>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</si>
  <si>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</si>
  <si>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</si>
  <si>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</si>
  <si>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ADDISON</t>
  </si>
  <si>
    <t>YM IMMENSE</t>
  </si>
  <si>
    <t>402S</t>
    <phoneticPr fontId="3"/>
  </si>
  <si>
    <t>525S</t>
    <phoneticPr fontId="3"/>
  </si>
  <si>
    <t>HORAI BRIDGE</t>
  </si>
  <si>
    <t>221S</t>
  </si>
  <si>
    <t>050S</t>
  </si>
  <si>
    <t>YM IMPROVEMENT</t>
  </si>
  <si>
    <t>271S</t>
  </si>
  <si>
    <t>ATHENS BRIDGE</t>
  </si>
  <si>
    <t>187S</t>
  </si>
  <si>
    <t>YM INCEPTION</t>
  </si>
  <si>
    <t>243S</t>
  </si>
  <si>
    <t>526S</t>
  </si>
  <si>
    <t>403S</t>
  </si>
  <si>
    <t>051S</t>
  </si>
  <si>
    <t>★AS CARLOTTA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</si>
</sst>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23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178" fontId="25" fillId="0" borderId="21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0" xfId="1" applyNumberFormat="1" applyFont="1" applyFill="1" applyBorder="1" applyAlignment="1" applyProtection="1">
      <alignment horizontal="left" vertical="center"/>
      <protection locked="0"/>
    </xf>
    <xf numFmtId="178" fontId="25" fillId="0" borderId="23" xfId="1" applyNumberFormat="1" applyFont="1" applyFill="1" applyBorder="1" applyAlignment="1" applyProtection="1">
      <alignment horizontal="left" vertical="center"/>
      <protection locked="0"/>
    </xf>
    <xf numFmtId="49" fontId="25" fillId="0" borderId="21" xfId="1" applyNumberFormat="1" applyFont="1" applyFill="1" applyBorder="1" applyAlignment="1" applyProtection="1">
      <alignment horizontal="center" vertical="center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5" fillId="0" borderId="23" xfId="1" applyFont="1" applyFill="1" applyBorder="1" applyAlignment="1">
      <alignment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49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4" fillId="0" borderId="48" xfId="0" applyFont="1" applyBorder="1" applyAlignment="1">
      <alignment horizontal="center" vertical="center"/>
    </xf>
  </cellXfs>
  <cellStyles count="13423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3" xfId="194" xr:uid="{00000000-0005-0000-0000-000015000000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3" xfId="487" xr:uid="{00000000-0005-0000-0000-000019000000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3" xfId="524" xr:uid="{00000000-0005-0000-0000-000022000000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3" xfId="600" xr:uid="{00000000-0005-0000-0000-00003000000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3" xfId="628" xr:uid="{00000000-0005-0000-0000-000034000000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3" xfId="353" xr:uid="{00000000-0005-0000-0000-00003D000000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3" xfId="465" xr:uid="{00000000-0005-0000-0000-00004B000000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3" xfId="806" xr:uid="{00000000-0005-0000-0000-00004F000000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3" xfId="853" xr:uid="{00000000-0005-0000-0000-000058000000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1" xfId="906" xr:uid="{00000000-0005-0000-0000-000064000000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3" xfId="926" xr:uid="{00000000-0005-0000-0000-000068000000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3" xfId="408" xr:uid="{00000000-0005-0000-0000-000072000000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3" xfId="1068" xr:uid="{00000000-0005-0000-0000-000080000000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3" xfId="102" xr:uid="{00000000-0005-0000-0000-000084000000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3" xfId="1157" xr:uid="{00000000-0005-0000-0000-00008D000000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3" xfId="1241" xr:uid="{00000000-0005-0000-0000-00009B000000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3" xfId="1287" xr:uid="{00000000-0005-0000-0000-00009F000000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3" xfId="1306" xr:uid="{00000000-0005-0000-0000-0000A8000000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2" xfId="1000" xr:uid="{00000000-0005-0000-0000-0000BC000000}"/>
    <cellStyle name="20% - 强调文字颜色 3" xfId="1022" xr:uid="{00000000-0005-0000-0000-0000BD000000}"/>
    <cellStyle name="20% - 强调文字颜色 4" xfId="1029" xr:uid="{00000000-0005-0000-0000-0000BE000000}"/>
    <cellStyle name="20% - 强调文字颜色 5" xfId="1040" xr:uid="{00000000-0005-0000-0000-0000BF000000}"/>
    <cellStyle name="20% - 强调文字颜色 6" xfId="1048" xr:uid="{00000000-0005-0000-0000-0000C0000000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2" xfId="1237" xr:uid="{00000000-0005-0000-0000-000085010000}"/>
    <cellStyle name="40% - 强调文字颜色 3" xfId="1346" xr:uid="{00000000-0005-0000-0000-000086010000}"/>
    <cellStyle name="40% - 强调文字颜色 4" xfId="1362" xr:uid="{00000000-0005-0000-0000-000087010000}"/>
    <cellStyle name="40% - 强调文字颜色 5" xfId="1368" xr:uid="{00000000-0005-0000-0000-000088010000}"/>
    <cellStyle name="40% - 强调文字颜色 6" xfId="2086" xr:uid="{00000000-0005-0000-0000-000089010000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3" xfId="959" xr:uid="{00000000-0005-0000-0000-00009F010000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3" xfId="2188" xr:uid="{00000000-0005-0000-0000-0000A3010000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3" xfId="89" xr:uid="{00000000-0005-0000-0000-0000AC010000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3" xfId="2223" xr:uid="{00000000-0005-0000-0000-0000BA010000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3" xfId="2228" xr:uid="{00000000-0005-0000-0000-0000BE010000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3" xfId="2143" xr:uid="{00000000-0005-0000-0000-0000C7010000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3" xfId="2277" xr:uid="{00000000-0005-0000-0000-0000D5010000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3" xfId="317" xr:uid="{00000000-0005-0000-0000-0000D9010000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3" xfId="467" xr:uid="{00000000-0005-0000-0000-0000E2010000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3" xfId="2312" xr:uid="{00000000-0005-0000-0000-0000F0010000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3" xfId="2322" xr:uid="{00000000-0005-0000-0000-0000F4010000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3" xfId="609" xr:uid="{00000000-0005-0000-0000-0000FD010000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3" xfId="2339" xr:uid="{00000000-0005-0000-0000-00000B020000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3" xfId="1247" xr:uid="{00000000-0005-0000-0000-00000F020000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3" xfId="795" xr:uid="{00000000-0005-0000-0000-000018020000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3" xfId="1487" xr:uid="{00000000-0005-0000-0000-000026020000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3" xfId="1465" xr:uid="{00000000-0005-0000-0000-00002A02000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3" xfId="912" xr:uid="{00000000-0005-0000-0000-000033020000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_3" xfId="6194" xr:uid="{00000000-0005-0000-0000-0000A50F0000}"/>
    <cellStyle name="Normal 10 2 3" xfId="868" xr:uid="{00000000-0005-0000-0000-0000A60F000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_3" xfId="2299" xr:uid="{00000000-0005-0000-0000-0000C60F0000}"/>
    <cellStyle name="Normal 11 2 3" xfId="6026" xr:uid="{00000000-0005-0000-0000-0000C70F0000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_3" xfId="6842" xr:uid="{00000000-0005-0000-0000-0000D20F0000}"/>
    <cellStyle name="Normal 12 2 3" xfId="6843" xr:uid="{00000000-0005-0000-0000-0000D30F0000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_3" xfId="6852" xr:uid="{00000000-0005-0000-0000-0000DE0F0000}"/>
    <cellStyle name="Normal 13 2 3" xfId="6854" xr:uid="{00000000-0005-0000-0000-0000DF0F0000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_3" xfId="4681" xr:uid="{00000000-0005-0000-0000-0000EA0F0000}"/>
    <cellStyle name="Normal 14 2 3" xfId="6864" xr:uid="{00000000-0005-0000-0000-0000EB0F0000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_3" xfId="783" xr:uid="{00000000-0005-0000-0000-0000F60F0000}"/>
    <cellStyle name="Normal 15 2 3" xfId="6881" xr:uid="{00000000-0005-0000-0000-0000F70F0000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_3" xfId="6899" xr:uid="{00000000-0005-0000-0000-000002100000}"/>
    <cellStyle name="Normal 16 2 3" xfId="6903" xr:uid="{00000000-0005-0000-0000-000003100000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_3" xfId="6913" xr:uid="{00000000-0005-0000-0000-00000E100000}"/>
    <cellStyle name="Normal 17 2 3" xfId="4287" xr:uid="{00000000-0005-0000-0000-00000F100000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_3" xfId="5512" xr:uid="{00000000-0005-0000-0000-00001A100000}"/>
    <cellStyle name="Normal 18 2 3" xfId="6925" xr:uid="{00000000-0005-0000-0000-00001B100000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_3" xfId="1893" xr:uid="{00000000-0005-0000-0000-000026100000}"/>
    <cellStyle name="Normal 19 2 3" xfId="6952" xr:uid="{00000000-0005-0000-0000-000027100000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_3" xfId="784" xr:uid="{00000000-0005-0000-0000-000085100000}"/>
    <cellStyle name="Normal 20 2 3" xfId="6882" xr:uid="{00000000-0005-0000-0000-000086100000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_3" xfId="6900" xr:uid="{00000000-0005-0000-0000-000091100000}"/>
    <cellStyle name="Normal 21 2 3" xfId="6904" xr:uid="{00000000-0005-0000-0000-00009210000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_3" xfId="6914" xr:uid="{00000000-0005-0000-0000-00009D100000}"/>
    <cellStyle name="Normal 22 2 3" xfId="4288" xr:uid="{00000000-0005-0000-0000-00009E100000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_3" xfId="8745" xr:uid="{00000000-0005-0000-0000-0000A4180000}"/>
    <cellStyle name="Normal 7 2 3" xfId="6629" xr:uid="{00000000-0005-0000-0000-0000A5180000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_3" xfId="8885" xr:uid="{00000000-0005-0000-0000-0000B5190000}"/>
    <cellStyle name="Normal 8 4 3" xfId="5607" xr:uid="{00000000-0005-0000-0000-0000B6190000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_3" xfId="8926" xr:uid="{00000000-0005-0000-0000-0000FE190000}"/>
    <cellStyle name="Normal 9 2 3" xfId="7690" xr:uid="{00000000-0005-0000-0000-0000FF190000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3" xfId="2823" xr:uid="{00000000-0005-0000-0000-0000031C0000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3" xfId="6455" xr:uid="{00000000-0005-0000-0000-0000101C0000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3" xfId="9358" xr:uid="{00000000-0005-0000-0000-00001F1C0000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3" xfId="9365" xr:uid="{00000000-0005-0000-0000-00002C1C0000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3" xfId="9375" xr:uid="{00000000-0005-0000-0000-00003B1C0000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3" xfId="9386" xr:uid="{00000000-0005-0000-0000-0000481C0000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3" xfId="9397" xr:uid="{00000000-0005-0000-0000-0000561C0000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3" xfId="1281" xr:uid="{00000000-0005-0000-0000-0000631C0000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3" xfId="6998" xr:uid="{00000000-0005-0000-0000-0000731C0000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3" xfId="6546" xr:uid="{00000000-0005-0000-0000-0000801C0000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3" xfId="7680" xr:uid="{00000000-0005-0000-0000-00008F1C0000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3" xfId="3018" xr:uid="{00000000-0005-0000-0000-00009C1C0000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3" xfId="9460" xr:uid="{00000000-0005-0000-0000-0000AB1C0000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3" xfId="9471" xr:uid="{00000000-0005-0000-0000-0000B81C0000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3" xfId="9482" xr:uid="{00000000-0005-0000-0000-0000C61C0000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3" xfId="2874" xr:uid="{00000000-0005-0000-0000-0000D31C0000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3" xfId="9494" xr:uid="{00000000-0005-0000-0000-0000E21C0000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3" xfId="7339" xr:uid="{00000000-0005-0000-0000-0000EF1C0000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3" xfId="9517" xr:uid="{00000000-0005-0000-0000-0000FE1C0000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3" xfId="9524" xr:uid="{00000000-0005-0000-0000-00000B1D0000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3" xfId="9533" xr:uid="{00000000-0005-0000-0000-00001A1D0000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3" xfId="9551" xr:uid="{00000000-0005-0000-0000-0000271D0000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3" xfId="3073" xr:uid="{00000000-0005-0000-0000-0000351D0000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3" xfId="9571" xr:uid="{00000000-0005-0000-0000-0000441D0000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3" xfId="9583" xr:uid="{00000000-0005-0000-0000-0000531D0000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3" xfId="804" xr:uid="{00000000-0005-0000-0000-0000601D0000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3" xfId="9606" xr:uid="{00000000-0005-0000-0000-00006F1D0000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3" xfId="924" xr:uid="{00000000-0005-0000-0000-00007C1D0000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3" xfId="9636" xr:uid="{00000000-0005-0000-0000-00008B1D0000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3" xfId="100" xr:uid="{00000000-0005-0000-0000-0000981D0000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3" xfId="9651" xr:uid="{00000000-0005-0000-0000-0000A61D0000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3" xfId="9661" xr:uid="{00000000-0005-0000-0000-0000B31D0000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3" xfId="9677" xr:uid="{00000000-0005-0000-0000-0000C31D0000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3" xfId="2209" xr:uid="{00000000-0005-0000-0000-0000D01D0000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3" xfId="3917" xr:uid="{00000000-0005-0000-0000-0000DF1D0000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3" xfId="4695" xr:uid="{00000000-0005-0000-0000-0000EC1D00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3" xfId="9719" xr:uid="{00000000-0005-0000-0000-0000FB1D0000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3" xfId="9729" xr:uid="{00000000-0005-0000-0000-0000081E0000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3" xfId="2922" xr:uid="{00000000-0005-0000-0000-0000161E0000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3" xfId="9752" xr:uid="{00000000-0005-0000-0000-0000231E0000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3" xfId="9765" xr:uid="{00000000-0005-0000-0000-0000331E0000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3" xfId="9776" xr:uid="{00000000-0005-0000-0000-0000401E0000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3" xfId="9789" xr:uid="{00000000-0005-0000-0000-00004F1E0000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3" xfId="9801" xr:uid="{00000000-0005-0000-0000-00005C1E0000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3" xfId="9813" xr:uid="{00000000-0005-0000-0000-00006B1E0000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3" xfId="7366" xr:uid="{00000000-0005-0000-0000-0000781E0000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3" xfId="9827" xr:uid="{00000000-0005-0000-0000-0000861E0000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3" xfId="9129" xr:uid="{00000000-0005-0000-0000-0000931E0000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3" xfId="9086" xr:uid="{00000000-0005-0000-0000-0000A31E0000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3" xfId="9851" xr:uid="{00000000-0005-0000-0000-0000B01E0000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3" xfId="5204" xr:uid="{00000000-0005-0000-0000-0000BF1E0000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3" xfId="9870" xr:uid="{00000000-0005-0000-0000-0000CC1E0000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3" xfId="2417" xr:uid="{00000000-0005-0000-0000-0000DB1E0000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3" xfId="9883" xr:uid="{00000000-0005-0000-0000-0000E81E0000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3" xfId="9892" xr:uid="{00000000-0005-0000-0000-0000F61E0000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3" xfId="9904" xr:uid="{00000000-0005-0000-0000-0000031F0000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3" xfId="685" xr:uid="{00000000-0005-0000-0000-0000121F0000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3" xfId="9921" xr:uid="{00000000-0005-0000-0000-00001F1F0000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3" xfId="9938" xr:uid="{00000000-0005-0000-0000-00002E1F0000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3" xfId="9947" xr:uid="{00000000-0005-0000-0000-00003B1F0000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3" xfId="7431" xr:uid="{00000000-0005-0000-0000-00004A1F0000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3" xfId="7531" xr:uid="{00000000-0005-0000-0000-0000571F0000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3" xfId="8066" xr:uid="{00000000-0005-0000-0000-0000651F0000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3" xfId="2370" xr:uid="{00000000-0005-0000-0000-0000751F0000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3" xfId="8675" xr:uid="{00000000-0005-0000-0000-0000821F0000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3" xfId="972" xr:uid="{00000000-0005-0000-0000-0000911F0000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3" xfId="10001" xr:uid="{00000000-0005-0000-0000-00009E1F0000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3" xfId="5123" xr:uid="{00000000-0005-0000-0000-0000AD1F0000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3" xfId="10026" xr:uid="{00000000-0005-0000-0000-0000BA1F000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3" xfId="2493" xr:uid="{00000000-0005-0000-0000-0000C91F0000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3" xfId="10050" xr:uid="{00000000-0005-0000-0000-0000D61F0000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3" xfId="10063" xr:uid="{00000000-0005-0000-0000-0000E41F0000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3" xfId="10076" xr:uid="{00000000-0005-0000-0000-0000F11F0000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3" xfId="10094" xr:uid="{00000000-0005-0000-0000-000001200000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3" xfId="10106" xr:uid="{00000000-0005-0000-0000-00000E200000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3" xfId="3136" xr:uid="{00000000-0005-0000-0000-00001D20000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3" xfId="10130" xr:uid="{00000000-0005-0000-0000-00002A200000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3" xfId="3324" xr:uid="{00000000-0005-0000-0000-000039200000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3" xfId="10147" xr:uid="{00000000-0005-0000-0000-000046200000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3" xfId="1642" xr:uid="{00000000-0005-0000-0000-000054200000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3" xfId="10171" xr:uid="{00000000-0005-0000-0000-000061200000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3" xfId="9784" xr:uid="{00000000-0005-0000-0000-000071200000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3" xfId="10193" xr:uid="{00000000-0005-0000-0000-00007E200000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3" xfId="10210" xr:uid="{00000000-0005-0000-0000-00008D200000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3" xfId="6799" xr:uid="{00000000-0005-0000-0000-00009A200000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3" xfId="2710" xr:uid="{00000000-0005-0000-0000-0000A9200000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3" xfId="10251" xr:uid="{00000000-0005-0000-0000-0000B6200000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3" xfId="10257" xr:uid="{00000000-0005-0000-0000-0000C4200000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3" xfId="10267" xr:uid="{00000000-0005-0000-0000-0000D1200000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3" xfId="2459" xr:uid="{00000000-0005-0000-0000-0000E1200000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3" xfId="10302" xr:uid="{00000000-0005-0000-0000-0000EE200000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3" xfId="10319" xr:uid="{00000000-0005-0000-0000-0000FD200000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3" xfId="10328" xr:uid="{00000000-0005-0000-0000-00000A210000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3" xfId="10336" xr:uid="{00000000-0005-0000-0000-00001921000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3" xfId="8635" xr:uid="{00000000-0005-0000-0000-000026210000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3" xfId="10358" xr:uid="{00000000-0005-0000-0000-000034210000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3" xfId="10367" xr:uid="{00000000-0005-0000-0000-000041210000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3" xfId="6184" xr:uid="{00000000-0005-0000-0000-000050210000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3" xfId="5807" xr:uid="{00000000-0005-0000-0000-00005D210000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3" xfId="664" xr:uid="{00000000-0005-0000-0000-00006C210000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3" xfId="10400" xr:uid="{00000000-0005-0000-0000-000079210000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3" xfId="10413" xr:uid="{00000000-0005-0000-0000-000088210000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3" xfId="3422" xr:uid="{00000000-0005-0000-0000-000095210000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3" xfId="4783" xr:uid="{00000000-0005-0000-0000-0000A3210000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3" xfId="7383" xr:uid="{00000000-0005-0000-0000-0000AC220000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3" xfId="10678" xr:uid="{00000000-0005-0000-0000-0000BB220000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3" xfId="10685" xr:uid="{00000000-0005-0000-0000-0000BF220000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3" xfId="10689" xr:uid="{00000000-0005-0000-0000-0000C4220000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3" xfId="4693" xr:uid="{00000000-0005-0000-0000-0000CA220000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3" xfId="5956" xr:uid="{00000000-0005-0000-0000-0000CE22000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3" xfId="2586" xr:uid="{00000000-0005-0000-0000-0000D2220000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3" xfId="2450" xr:uid="{00000000-0005-0000-0000-0000D6220000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3" xfId="2596" xr:uid="{00000000-0005-0000-0000-0000DA220000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3" xfId="388" xr:uid="{00000000-0005-0000-0000-0000DE220000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3" xfId="5959" xr:uid="{00000000-0005-0000-0000-0000E3220000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3" xfId="10700" xr:uid="{00000000-0005-0000-0000-0000E7220000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3" xfId="10704" xr:uid="{00000000-0005-0000-0000-0000EB220000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3" xfId="10709" xr:uid="{00000000-0005-0000-0000-0000EF220000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3" xfId="10713" xr:uid="{00000000-0005-0000-0000-0000F3220000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3" xfId="10721" xr:uid="{00000000-0005-0000-0000-0000F7220000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3" xfId="5966" xr:uid="{00000000-0005-0000-0000-0000FD220000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3" xfId="9738" xr:uid="{00000000-0005-0000-0000-000001230000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3" xfId="10726" xr:uid="{00000000-0005-0000-0000-000005230000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3" xfId="7535" xr:uid="{00000000-0005-0000-0000-000009230000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3" xfId="3231" xr:uid="{00000000-0005-0000-0000-00000D230000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3" xfId="10732" xr:uid="{00000000-0005-0000-0000-000011230000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3" xfId="10734" xr:uid="{00000000-0005-0000-0000-000016230000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3" xfId="9755" xr:uid="{00000000-0005-0000-0000-00001A230000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3" xfId="10739" xr:uid="{00000000-0005-0000-0000-00001E230000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3" xfId="10743" xr:uid="{00000000-0005-0000-0000-000022230000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3" xfId="10747" xr:uid="{00000000-0005-0000-0000-000026230000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3" xfId="10294" xr:uid="{00000000-0005-0000-0000-00002A230000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3" xfId="10301" xr:uid="{00000000-0005-0000-0000-00002F230000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3" xfId="10752" xr:uid="{00000000-0005-0000-0000-000033230000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3" xfId="10756" xr:uid="{00000000-0005-0000-0000-000037230000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3" xfId="10759" xr:uid="{00000000-0005-0000-0000-00003B230000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3" xfId="9675" xr:uid="{00000000-0005-0000-0000-00003F230000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3" xfId="169" xr:uid="{00000000-0005-0000-0000-00004323000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3" xfId="4103" xr:uid="{00000000-0005-0000-0000-000047230000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3" xfId="9400" xr:uid="{00000000-0005-0000-0000-000063230000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3" xfId="5777" xr:uid="{00000000-0005-0000-0000-00006723000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3" xfId="5795" xr:uid="{00000000-0005-0000-0000-00006B230000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3" xfId="5801" xr:uid="{00000000-0005-0000-0000-00006F23000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3" xfId="10803" xr:uid="{00000000-0005-0000-0000-000075230000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3" xfId="10811" xr:uid="{00000000-0005-0000-0000-00007A230000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3" xfId="10817" xr:uid="{00000000-0005-0000-0000-00007E230000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3" xfId="10822" xr:uid="{00000000-0005-0000-0000-000083230000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3" xfId="10826" xr:uid="{00000000-0005-0000-0000-000087230000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3" xfId="10829" xr:uid="{00000000-0005-0000-0000-00008B230000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3" xfId="10835" xr:uid="{00000000-0005-0000-0000-00008F230000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3" xfId="10841" xr:uid="{00000000-0005-0000-0000-000093230000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3" xfId="10849" xr:uid="{00000000-0005-0000-0000-000097230000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3" xfId="3648" xr:uid="{00000000-0005-0000-0000-00009B230000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3" xfId="2193" xr:uid="{00000000-0005-0000-0000-00009F230000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3" xfId="10857" xr:uid="{00000000-0005-0000-0000-0000A3230000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3" xfId="10860" xr:uid="{00000000-0005-0000-0000-0000A723000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3" xfId="3716" xr:uid="{00000000-0005-0000-0000-0000AD230000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3" xfId="1484" xr:uid="{00000000-0005-0000-0000-0000B2230000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3" xfId="4575" xr:uid="{00000000-0005-0000-0000-0000B6230000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3" xfId="1398" xr:uid="{00000000-0005-0000-0000-0000BB230000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3" xfId="960" xr:uid="{00000000-0005-0000-0000-0000BF230000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3" xfId="9890" xr:uid="{00000000-0005-0000-0000-0000C3230000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3" xfId="10886" xr:uid="{00000000-0005-0000-0000-0000C7230000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3" xfId="10895" xr:uid="{00000000-0005-0000-0000-0000CB230000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3" xfId="10899" xr:uid="{00000000-0005-0000-0000-0000CF230000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3" xfId="2219" xr:uid="{00000000-0005-0000-0000-0000D3230000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3" xfId="10901" xr:uid="{00000000-0005-0000-0000-0000D7230000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3" xfId="10904" xr:uid="{00000000-0005-0000-0000-0000DB23000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3" xfId="10908" xr:uid="{00000000-0005-0000-0000-0000DF230000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3" xfId="9039" xr:uid="{00000000-0005-0000-0000-0000E5230000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3" xfId="10917" xr:uid="{00000000-0005-0000-0000-0000EA230000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3" xfId="10921" xr:uid="{00000000-0005-0000-0000-0000EE230000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3" xfId="10925" xr:uid="{00000000-0005-0000-0000-0000F3230000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3" xfId="10927" xr:uid="{00000000-0005-0000-0000-0000F7230000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3" xfId="10930" xr:uid="{00000000-0005-0000-0000-0000FB230000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3" xfId="10938" xr:uid="{00000000-0005-0000-0000-0000FF230000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3" xfId="10941" xr:uid="{00000000-0005-0000-0000-000003240000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3" xfId="10946" xr:uid="{00000000-0005-0000-0000-000007240000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3" xfId="10948" xr:uid="{00000000-0005-0000-0000-00000B240000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3" xfId="4249" xr:uid="{00000000-0005-0000-0000-00000F240000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3" xfId="6466" xr:uid="{00000000-0005-0000-0000-000013240000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3" xfId="10955" xr:uid="{00000000-0005-0000-0000-00001724000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3" xfId="10959" xr:uid="{00000000-0005-0000-0000-00001D240000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3" xfId="10963" xr:uid="{00000000-0005-0000-0000-000022240000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3" xfId="10970" xr:uid="{00000000-0005-0000-0000-000026240000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3" xfId="5248" xr:uid="{00000000-0005-0000-0000-00002B240000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3" xfId="3023" xr:uid="{00000000-0005-0000-0000-00002F240000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3" xfId="10978" xr:uid="{00000000-0005-0000-0000-000033240000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3" xfId="10984" xr:uid="{00000000-0005-0000-0000-000037240000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3" xfId="6284" xr:uid="{00000000-0005-0000-0000-00003B240000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3" xfId="6392" xr:uid="{00000000-0005-0000-0000-00003F240000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3" xfId="10992" xr:uid="{00000000-0005-0000-0000-000043240000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3" xfId="3818" xr:uid="{00000000-0005-0000-0000-000047240000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3" xfId="9608" xr:uid="{00000000-0005-0000-0000-00004B240000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3" xfId="11003" xr:uid="{00000000-0005-0000-0000-00004F240000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3" xfId="9505" xr:uid="{00000000-0005-0000-0000-000055240000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3" xfId="9527" xr:uid="{00000000-0005-0000-0000-00005A240000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3" xfId="8009" xr:uid="{00000000-0005-0000-0000-00005E240000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3" xfId="5258" xr:uid="{00000000-0005-0000-0000-000063240000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3" xfId="11013" xr:uid="{00000000-0005-0000-0000-000067240000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3" xfId="10538" xr:uid="{00000000-0005-0000-0000-00006B240000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3" xfId="11020" xr:uid="{00000000-0005-0000-0000-00006F240000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3" xfId="5222" xr:uid="{00000000-0005-0000-0000-000073240000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3" xfId="10883" xr:uid="{00000000-0005-0000-0000-000077240000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3" xfId="10932" xr:uid="{00000000-0005-0000-0000-00007B2400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3" xfId="11027" xr:uid="{00000000-0005-0000-0000-00007F240000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3" xfId="11031" xr:uid="{00000000-0005-0000-0000-000083240000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3" xfId="11035" xr:uid="{00000000-0005-0000-0000-000087240000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3" xfId="10123" xr:uid="{00000000-0005-0000-0000-00008D24000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3" xfId="8550" xr:uid="{00000000-0005-0000-0000-000092240000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3" xfId="10163" xr:uid="{00000000-0005-0000-0000-000096240000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3" xfId="9142" xr:uid="{00000000-0005-0000-0000-00009B240000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3" xfId="10330" xr:uid="{00000000-0005-0000-0000-00009F24000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3" xfId="10384" xr:uid="{00000000-0005-0000-0000-0000A3240000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3" xfId="4790" xr:uid="{00000000-0005-0000-0000-0000A7240000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3" xfId="10424" xr:uid="{00000000-0005-0000-0000-0000AB240000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3" xfId="11042" xr:uid="{00000000-0005-0000-0000-0000AF240000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3" xfId="11047" xr:uid="{00000000-0005-0000-0000-0000B3240000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3" xfId="1547" xr:uid="{00000000-0005-0000-0000-0000B8240000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3" xfId="4724" xr:uid="{00000000-0005-0000-0000-0000BD240000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3" xfId="11054" xr:uid="{00000000-0005-0000-0000-0000C1240000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3" xfId="11058" xr:uid="{00000000-0005-0000-0000-0000C5240000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3" xfId="9630" xr:uid="{00000000-0005-0000-0000-0000CB240000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3" xfId="653" xr:uid="{00000000-0005-0000-0000-0000D024000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3" xfId="352" xr:uid="{00000000-0005-0000-0000-0000D4240000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3" xfId="791" xr:uid="{00000000-0005-0000-0000-0000D9240000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3" xfId="910" xr:uid="{00000000-0005-0000-0000-0000DD240000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3" xfId="1081" xr:uid="{00000000-0005-0000-0000-0000E1240000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3" xfId="1251" xr:uid="{00000000-0005-0000-0000-0000E5240000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3" xfId="11084" xr:uid="{00000000-0005-0000-0000-0000E9240000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3" xfId="11089" xr:uid="{00000000-0005-0000-0000-0000ED240000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3" xfId="11092" xr:uid="{00000000-0005-0000-0000-0000F1240000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3" xfId="11099" xr:uid="{00000000-0005-0000-0000-0000F7240000}"/>
    <cellStyle name="チェック セル 2 2 2_3" xfId="6759" xr:uid="{00000000-0005-0000-0000-0000F8240000}"/>
    <cellStyle name="チェック セル 2 2 3" xfId="10308" xr:uid="{00000000-0005-0000-0000-0000F9240000}"/>
    <cellStyle name="チェック セル 2 2 4" xfId="11100" xr:uid="{00000000-0005-0000-0000-0000FA240000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3" xfId="10313" xr:uid="{00000000-0005-0000-0000-0000FE240000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3" xfId="11108" xr:uid="{00000000-0005-0000-0000-000003250000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3" xfId="11113" xr:uid="{00000000-0005-0000-0000-000007250000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3" xfId="11119" xr:uid="{00000000-0005-0000-0000-00000B250000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3" xfId="11123" xr:uid="{00000000-0005-0000-0000-00000F250000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3" xfId="11126" xr:uid="{00000000-0005-0000-0000-000013250000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3" xfId="11129" xr:uid="{00000000-0005-0000-0000-000017250000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3" xfId="11136" xr:uid="{00000000-0005-0000-0000-00001D250000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3" xfId="11140" xr:uid="{00000000-0005-0000-0000-000022250000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3" xfId="11144" xr:uid="{00000000-0005-0000-0000-000026250000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3" xfId="11148" xr:uid="{00000000-0005-0000-0000-00002B250000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3" xfId="11151" xr:uid="{00000000-0005-0000-0000-00002F250000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3" xfId="11154" xr:uid="{00000000-0005-0000-0000-000033250000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3" xfId="5566" xr:uid="{00000000-0005-0000-0000-000037250000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3" xfId="3185" xr:uid="{00000000-0005-0000-0000-00003B250000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3" xfId="1102" xr:uid="{00000000-0005-0000-0000-00003F250000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3" xfId="1158" xr:uid="{00000000-0005-0000-0000-000043250000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3" xfId="11162" xr:uid="{00000000-0005-0000-0000-00004A250000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3" xfId="2798" xr:uid="{00000000-0005-0000-0000-00004E250000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3" xfId="3567" xr:uid="{00000000-0005-0000-0000-000052250000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3" xfId="11176" xr:uid="{00000000-0005-0000-0000-00005A250000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3" xfId="11180" xr:uid="{00000000-0005-0000-0000-00005E250000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3" xfId="11184" xr:uid="{00000000-0005-0000-0000-000062250000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3" xfId="11192" xr:uid="{00000000-0005-0000-0000-000067250000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3" xfId="11195" xr:uid="{00000000-0005-0000-0000-00006B250000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3" xfId="11199" xr:uid="{00000000-0005-0000-0000-00006F250000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3" xfId="11201" xr:uid="{00000000-0005-0000-0000-000073250000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3" xfId="3129" xr:uid="{00000000-0005-0000-0000-000077250000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3" xfId="11204" xr:uid="{00000000-0005-0000-0000-00007B250000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3" xfId="11211" xr:uid="{00000000-0005-0000-0000-000081250000}"/>
    <cellStyle name="ハイパーリンク 4 2_3" xfId="11049" xr:uid="{00000000-0005-0000-0000-000082250000}"/>
    <cellStyle name="ハイパーリンク 4 3" xfId="11212" xr:uid="{00000000-0005-0000-0000-000083250000}"/>
    <cellStyle name="ハイパーリンク 4 4" xfId="11213" xr:uid="{00000000-0005-0000-0000-000084250000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3" xfId="5011" xr:uid="{00000000-0005-0000-0000-00008C250000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3" xfId="11221" xr:uid="{00000000-0005-0000-0000-000092250000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3" xfId="4166" xr:uid="{00000000-0005-0000-0000-000096250000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3" xfId="4172" xr:uid="{00000000-0005-0000-0000-00009A250000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3" xfId="11229" xr:uid="{00000000-0005-0000-0000-0000A1250000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3" xfId="11233" xr:uid="{00000000-0005-0000-0000-0000A7250000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3" xfId="7755" xr:uid="{00000000-0005-0000-0000-0000AB250000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3" xfId="7189" xr:uid="{00000000-0005-0000-0000-0000AF250000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3" xfId="11243" xr:uid="{00000000-0005-0000-0000-0000B3250000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3" xfId="11247" xr:uid="{00000000-0005-0000-0000-0000B7250000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3" xfId="11250" xr:uid="{00000000-0005-0000-0000-0000BB250000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3" xfId="11254" xr:uid="{00000000-0005-0000-0000-0000BF250000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3" xfId="11261" xr:uid="{00000000-0005-0000-0000-0000C5250000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3" xfId="10840" xr:uid="{00000000-0005-0000-0000-0000CA25000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3" xfId="10848" xr:uid="{00000000-0005-0000-0000-0000CE250000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3" xfId="10890" xr:uid="{00000000-0005-0000-0000-0000D3250000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3" xfId="9900" xr:uid="{00000000-0005-0000-0000-0000D7250000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3" xfId="6378" xr:uid="{00000000-0005-0000-0000-0000DB250000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3" xfId="6394" xr:uid="{00000000-0005-0000-0000-0000DF250000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3" xfId="3998" xr:uid="{00000000-0005-0000-0000-0000E3250000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3" xfId="11281" xr:uid="{00000000-0005-0000-0000-0000E7250000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3" xfId="11262" xr:uid="{00000000-0005-0000-0000-0000EB250000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3" xfId="6747" xr:uid="{00000000-0005-0000-0000-0000EF250000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3" xfId="6757" xr:uid="{00000000-0005-0000-0000-0000F3250000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3" xfId="11288" xr:uid="{00000000-0005-0000-0000-0000F725000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3" xfId="11293" xr:uid="{00000000-0005-0000-0000-0000FD250000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3" xfId="11300" xr:uid="{00000000-0005-0000-0000-000002260000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3" xfId="11305" xr:uid="{00000000-0005-0000-0000-000006260000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3" xfId="11311" xr:uid="{00000000-0005-0000-0000-00000B260000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3" xfId="592" xr:uid="{00000000-0005-0000-0000-00000F260000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3" xfId="773" xr:uid="{00000000-0005-0000-0000-000013260000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3" xfId="894" xr:uid="{00000000-0005-0000-0000-000017260000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3" xfId="1049" xr:uid="{00000000-0005-0000-0000-00001B260000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3" xfId="313" xr:uid="{00000000-0005-0000-0000-00001F260000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3" xfId="448" xr:uid="{00000000-0005-0000-0000-000023260000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3" xfId="8396" xr:uid="{00000000-0005-0000-0000-00002C260000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3" xfId="11325" xr:uid="{00000000-0005-0000-0000-000031260000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3" xfId="8159" xr:uid="{00000000-0005-0000-0000-000036260000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3" xfId="10058" xr:uid="{00000000-0005-0000-0000-00003B260000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3" xfId="1566" xr:uid="{00000000-0005-0000-0000-00003F260000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3" xfId="1195" xr:uid="{00000000-0005-0000-0000-000043260000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3" xfId="11334" xr:uid="{00000000-0005-0000-0000-000049260000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3" xfId="11340" xr:uid="{00000000-0005-0000-0000-00004E260000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3" xfId="11343" xr:uid="{00000000-0005-0000-0000-000052260000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3" xfId="11346" xr:uid="{00000000-0005-0000-0000-000057260000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3" xfId="11350" xr:uid="{00000000-0005-0000-0000-00005B260000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3" xfId="8207" xr:uid="{00000000-0005-0000-0000-00005F260000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3" xfId="11356" xr:uid="{00000000-0005-0000-0000-000063260000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3" xfId="11359" xr:uid="{00000000-0005-0000-0000-000067260000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3" xfId="11364" xr:uid="{00000000-0005-0000-0000-00006B260000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3" xfId="11368" xr:uid="{00000000-0005-0000-0000-00006F260000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3" xfId="1085" xr:uid="{00000000-0005-0000-0000-000076260000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3" xfId="1147" xr:uid="{00000000-0005-0000-0000-00007A260000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3" xfId="1175" xr:uid="{00000000-0005-0000-0000-00007E260000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3" xfId="663" xr:uid="{00000000-0005-0000-0000-000083260000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3" xfId="11377" xr:uid="{00000000-0005-0000-0000-000087260000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3" xfId="11379" xr:uid="{00000000-0005-0000-0000-00008B260000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3" xfId="9455" xr:uid="{00000000-0005-0000-0000-000090260000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3" xfId="11385" xr:uid="{00000000-0005-0000-0000-00009426000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3" xfId="11388" xr:uid="{00000000-0005-0000-0000-000098260000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3" xfId="11391" xr:uid="{00000000-0005-0000-0000-00009D260000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3" xfId="2859" xr:uid="{00000000-0005-0000-0000-0000A1260000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3" xfId="3825" xr:uid="{00000000-0005-0000-0000-0000A5260000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3" xfId="11396" xr:uid="{00000000-0005-0000-0000-0000AB260000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3" xfId="9589" xr:uid="{00000000-0005-0000-0000-0000B0260000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3" xfId="2067" xr:uid="{00000000-0005-0000-0000-0000B4260000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3" xfId="11404" xr:uid="{00000000-0005-0000-0000-0000B9260000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3" xfId="6722" xr:uid="{00000000-0005-0000-0000-0000BD260000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3" xfId="11411" xr:uid="{00000000-0005-0000-0000-0000C1260000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3" xfId="6441" xr:uid="{00000000-0005-0000-0000-0000C5260000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3" xfId="11416" xr:uid="{00000000-0005-0000-0000-0000C9260000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3" xfId="11420" xr:uid="{00000000-0005-0000-0000-0000CD260000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3" xfId="6741" xr:uid="{00000000-0005-0000-0000-0000D1260000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3" xfId="11427" xr:uid="{00000000-0005-0000-0000-0000D6260000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3" xfId="9514" xr:uid="{00000000-0005-0000-0000-0000DA2600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3" xfId="1464" xr:uid="{00000000-0005-0000-0000-0000E0260000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3" xfId="11439" xr:uid="{00000000-0005-0000-0000-0000E5260000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3" xfId="11445" xr:uid="{00000000-0005-0000-0000-0000E9260000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3" xfId="3870" xr:uid="{00000000-0005-0000-0000-0000ED260000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3" xfId="11451" xr:uid="{00000000-0005-0000-0000-0000F3260000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3" xfId="6472" xr:uid="{00000000-0005-0000-0000-0000F8260000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3" xfId="1915" xr:uid="{00000000-0005-0000-0000-0000FC260000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3" xfId="2463" xr:uid="{00000000-0005-0000-0000-000001270000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3" xfId="11467" xr:uid="{00000000-0005-0000-0000-000005270000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3" xfId="4435" xr:uid="{00000000-0005-0000-0000-000009270000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3" xfId="11475" xr:uid="{00000000-0005-0000-0000-00000D27000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3" xfId="11479" xr:uid="{00000000-0005-0000-0000-000011270000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3" xfId="9420" xr:uid="{00000000-0005-0000-0000-000015270000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3" xfId="1849" xr:uid="{00000000-0005-0000-0000-000019270000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3" xfId="11490" xr:uid="{00000000-0005-0000-0000-00001D270000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3" xfId="11492" xr:uid="{00000000-0005-0000-0000-000021270000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3" xfId="11322" xr:uid="{00000000-0005-0000-0000-000025270000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3" xfId="11498" xr:uid="{00000000-0005-0000-0000-00002B270000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3" xfId="11502" xr:uid="{00000000-0005-0000-0000-000030270000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3" xfId="11505" xr:uid="{00000000-0005-0000-0000-000034270000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3" xfId="11510" xr:uid="{00000000-0005-0000-0000-000039270000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3" xfId="11514" xr:uid="{00000000-0005-0000-0000-00003D270000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3" xfId="11519" xr:uid="{00000000-0005-0000-0000-000041270000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3" xfId="11524" xr:uid="{00000000-0005-0000-0000-000045270000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3" xfId="2482" xr:uid="{00000000-0005-0000-0000-000049270000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3" xfId="9440" xr:uid="{00000000-0005-0000-0000-00004D270000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3" xfId="1932" xr:uid="{00000000-0005-0000-0000-000051270000}"/>
    <cellStyle name="見出し 2 9_3" xfId="11534" xr:uid="{00000000-0005-0000-0000-000052270000}"/>
    <cellStyle name="見出し 3 10" xfId="4840" xr:uid="{00000000-0005-0000-0000-000053270000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3" xfId="6131" xr:uid="{00000000-0005-0000-0000-000058270000}"/>
    <cellStyle name="見出し 3 2 2 2_3" xfId="11537" xr:uid="{00000000-0005-0000-0000-000059270000}"/>
    <cellStyle name="見出し 3 2 2 3" xfId="6134" xr:uid="{00000000-0005-0000-0000-00005A270000}"/>
    <cellStyle name="見出し 3 2 2 4" xfId="6139" xr:uid="{00000000-0005-0000-0000-00005B27000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3" xfId="10609" xr:uid="{00000000-0005-0000-0000-00005F270000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3" xfId="10651" xr:uid="{00000000-0005-0000-0000-000063270000}"/>
    <cellStyle name="見出し 3 2 4_3" xfId="6496" xr:uid="{00000000-0005-0000-0000-000064270000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3" xfId="11545" xr:uid="{00000000-0005-0000-0000-000069270000}"/>
    <cellStyle name="見出し 3 3 2_3" xfId="11546" xr:uid="{00000000-0005-0000-0000-00006A270000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3" xfId="11551" xr:uid="{00000000-0005-0000-0000-00006E270000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3" xfId="11556" xr:uid="{00000000-0005-0000-0000-000072270000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3" xfId="11562" xr:uid="{00000000-0005-0000-0000-000076270000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3" xfId="11566" xr:uid="{00000000-0005-0000-0000-00007A270000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3" xfId="9464" xr:uid="{00000000-0005-0000-0000-00007E270000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3" xfId="2021" xr:uid="{00000000-0005-0000-0000-00008227000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3" xfId="11574" xr:uid="{00000000-0005-0000-0000-000088270000}"/>
    <cellStyle name="見出し 4 2 2 2_3" xfId="11575" xr:uid="{00000000-0005-0000-0000-000089270000}"/>
    <cellStyle name="見出し 4 2 2 3" xfId="11173" xr:uid="{00000000-0005-0000-0000-00008A270000}"/>
    <cellStyle name="見出し 4 2 2 4" xfId="3635" xr:uid="{00000000-0005-0000-0000-00008B270000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3" xfId="11188" xr:uid="{00000000-0005-0000-0000-00008F270000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3" xfId="8424" xr:uid="{00000000-0005-0000-0000-000094270000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3" xfId="11587" xr:uid="{00000000-0005-0000-0000-000098270000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3" xfId="11591" xr:uid="{00000000-0005-0000-0000-00009C270000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3" xfId="667" xr:uid="{00000000-0005-0000-0000-0000A1270000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_3" xfId="11597" xr:uid="{00000000-0005-0000-0000-0000A5270000}"/>
    <cellStyle name="好_14 3" xfId="11599" xr:uid="{00000000-0005-0000-0000-0000A6270000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_3" xfId="11628" xr:uid="{00000000-0005-0000-0000-0000D6270000}"/>
    <cellStyle name="好_BMX 1022 2 3" xfId="4074" xr:uid="{00000000-0005-0000-0000-0000D7270000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_3" xfId="11638" xr:uid="{00000000-0005-0000-0000-0000DE270000}"/>
    <cellStyle name="好_BMX 1022_14 3" xfId="11639" xr:uid="{00000000-0005-0000-0000-0000DF270000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_3" xfId="10993" xr:uid="{00000000-0005-0000-0000-0000E8270000}"/>
    <cellStyle name="好_BMX 1022_Sheet1 3" xfId="11654" xr:uid="{00000000-0005-0000-0000-0000E9270000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_3" xfId="620" xr:uid="{00000000-0005-0000-0000-0000F0270000}"/>
    <cellStyle name="好_BMX 1022_Sheet3 3" xfId="9656" xr:uid="{00000000-0005-0000-0000-0000F1270000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_3" xfId="11664" xr:uid="{00000000-0005-0000-0000-0000FC270000}"/>
    <cellStyle name="好_BMX- CMA CGM 2 3" xfId="11665" xr:uid="{00000000-0005-0000-0000-0000FD270000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_3" xfId="11671" xr:uid="{00000000-0005-0000-0000-000004280000}"/>
    <cellStyle name="好_BMX- CMA CGM_14 3" xfId="11673" xr:uid="{00000000-0005-0000-0000-000005280000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_3" xfId="11682" xr:uid="{00000000-0005-0000-0000-00000E280000}"/>
    <cellStyle name="好_BMX- CMA CGM_Sheet1 3" xfId="11683" xr:uid="{00000000-0005-0000-0000-00000F280000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_3" xfId="11690" xr:uid="{00000000-0005-0000-0000-000016280000}"/>
    <cellStyle name="好_BMX- CMA CGM_Sheet3 3" xfId="11691" xr:uid="{00000000-0005-0000-0000-000017280000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_3" xfId="11698" xr:uid="{00000000-0005-0000-0000-000022280000}"/>
    <cellStyle name="好_Book2 2 3" xfId="11699" xr:uid="{00000000-0005-0000-0000-000023280000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_3" xfId="3410" xr:uid="{00000000-0005-0000-0000-00002A280000}"/>
    <cellStyle name="好_Book2_14 3" xfId="11440" xr:uid="{00000000-0005-0000-0000-00002B280000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_3" xfId="7398" xr:uid="{00000000-0005-0000-0000-000034280000}"/>
    <cellStyle name="好_Book2_Sheet1 3" xfId="11709" xr:uid="{00000000-0005-0000-0000-000035280000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_3" xfId="6791" xr:uid="{00000000-0005-0000-0000-00003C280000}"/>
    <cellStyle name="好_Book2_Sheet3 3" xfId="6351" xr:uid="{00000000-0005-0000-0000-00003D280000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_3" xfId="11717" xr:uid="{00000000-0005-0000-0000-000048280000}"/>
    <cellStyle name="好_CAT joint venture 2 3" xfId="11718" xr:uid="{00000000-0005-0000-0000-000049280000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_3" xfId="11088" xr:uid="{00000000-0005-0000-0000-000050280000}"/>
    <cellStyle name="好_CAT joint venture_14 3" xfId="11720" xr:uid="{00000000-0005-0000-0000-000051280000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_3" xfId="11750" xr:uid="{00000000-0005-0000-0000-00006E280000}"/>
    <cellStyle name="好_CIX 2 3" xfId="10456" xr:uid="{00000000-0005-0000-0000-00006F280000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_3" xfId="11753" xr:uid="{00000000-0005-0000-0000-000076280000}"/>
    <cellStyle name="好_CIX_14 3" xfId="3061" xr:uid="{00000000-0005-0000-0000-000077280000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_3" xfId="3201" xr:uid="{00000000-0005-0000-0000-000080280000}"/>
    <cellStyle name="好_CIX_Sheet1 3" xfId="6859" xr:uid="{00000000-0005-0000-0000-000081280000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_3" xfId="3315" xr:uid="{00000000-0005-0000-0000-000088280000}"/>
    <cellStyle name="好_CIX_Sheet3 3" xfId="6889" xr:uid="{00000000-0005-0000-0000-000089280000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_3" xfId="3068" xr:uid="{00000000-0005-0000-0000-0000BA280000}"/>
    <cellStyle name="好_CKA &amp; CAT 0429 2 3" xfId="8288" xr:uid="{00000000-0005-0000-0000-0000BB280000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_3" xfId="10589" xr:uid="{00000000-0005-0000-0000-0000C2280000}"/>
    <cellStyle name="好_CKA &amp; CAT 0429_14 3" xfId="11783" xr:uid="{00000000-0005-0000-0000-0000C3280000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_3" xfId="5196" xr:uid="{00000000-0005-0000-0000-0000E0280000}"/>
    <cellStyle name="好_CVX 2 3" xfId="11798" xr:uid="{00000000-0005-0000-0000-0000E128000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_3" xfId="11804" xr:uid="{00000000-0005-0000-0000-0000E8280000}"/>
    <cellStyle name="好_CVX_14 3" xfId="7273" xr:uid="{00000000-0005-0000-0000-0000E9280000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_3" xfId="8844" xr:uid="{00000000-0005-0000-0000-0000F2280000}"/>
    <cellStyle name="好_CVX_Sheet1 3" xfId="11811" xr:uid="{00000000-0005-0000-0000-0000F3280000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_3" xfId="11816" xr:uid="{00000000-0005-0000-0000-0000FA280000}"/>
    <cellStyle name="好_CVX_Sheet3 3" xfId="11817" xr:uid="{00000000-0005-0000-0000-0000FB280000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_3" xfId="11827" xr:uid="{00000000-0005-0000-0000-000006290000}"/>
    <cellStyle name="好_FMX 2 3" xfId="11828" xr:uid="{00000000-0005-0000-0000-000007290000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_3" xfId="11831" xr:uid="{00000000-0005-0000-0000-00000E290000}"/>
    <cellStyle name="好_FMX_14 3" xfId="11832" xr:uid="{00000000-0005-0000-0000-00000F290000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_3" xfId="6212" xr:uid="{00000000-0005-0000-0000-000018290000}"/>
    <cellStyle name="好_FMX_Sheet1 3" xfId="11482" xr:uid="{00000000-0005-0000-0000-000019290000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_3" xfId="11845" xr:uid="{00000000-0005-0000-0000-000020290000}"/>
    <cellStyle name="好_FMX_Sheet3 3" xfId="11847" xr:uid="{00000000-0005-0000-0000-000021290000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_3" xfId="11857" xr:uid="{00000000-0005-0000-0000-00002C290000}"/>
    <cellStyle name="好_IA2 2 3" xfId="2718" xr:uid="{00000000-0005-0000-0000-00002D290000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_3" xfId="11862" xr:uid="{00000000-0005-0000-0000-000034290000}"/>
    <cellStyle name="好_IA2_14 3" xfId="11863" xr:uid="{00000000-0005-0000-0000-00003529000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_3" xfId="58" xr:uid="{00000000-0005-0000-0000-00003E290000}"/>
    <cellStyle name="好_IA2_Sheet1 3" xfId="11872" xr:uid="{00000000-0005-0000-0000-00003F290000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_3" xfId="5915" xr:uid="{00000000-0005-0000-0000-000046290000}"/>
    <cellStyle name="好_IA2_Sheet3 3" xfId="11875" xr:uid="{00000000-0005-0000-0000-000047290000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_3" xfId="11106" xr:uid="{00000000-0005-0000-0000-000052290000}"/>
    <cellStyle name="好_IFX 2 3" xfId="10216" xr:uid="{00000000-0005-0000-0000-00005329000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_3" xfId="11886" xr:uid="{00000000-0005-0000-0000-00005A290000}"/>
    <cellStyle name="好_IFX_14 3" xfId="11888" xr:uid="{00000000-0005-0000-0000-00005B290000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_3" xfId="10032" xr:uid="{00000000-0005-0000-0000-000064290000}"/>
    <cellStyle name="好_IFX_Sheet1 3" xfId="11893" xr:uid="{00000000-0005-0000-0000-000065290000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_3" xfId="5575" xr:uid="{00000000-0005-0000-0000-00006C290000}"/>
    <cellStyle name="好_IFX_Sheet3 3" xfId="11899" xr:uid="{00000000-0005-0000-0000-00006D290000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_3" xfId="11908" xr:uid="{00000000-0005-0000-0000-000078290000}"/>
    <cellStyle name="好_IHS 0302 2 3" xfId="11909" xr:uid="{00000000-0005-0000-0000-000079290000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_3" xfId="11914" xr:uid="{00000000-0005-0000-0000-000080290000}"/>
    <cellStyle name="好_IHS 0302_14 3" xfId="10793" xr:uid="{00000000-0005-0000-0000-000081290000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_3" xfId="7662" xr:uid="{00000000-0005-0000-0000-00008A290000}"/>
    <cellStyle name="好_IHS 0302_Sheet1 3" xfId="11920" xr:uid="{00000000-0005-0000-0000-00008B290000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_3" xfId="9536" xr:uid="{00000000-0005-0000-0000-000092290000}"/>
    <cellStyle name="好_IHS 0302_Sheet3 3" xfId="8515" xr:uid="{00000000-0005-0000-0000-000093290000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_3" xfId="11931" xr:uid="{00000000-0005-0000-0000-00009E290000}"/>
    <cellStyle name="好_IHS-KMTC 2 3" xfId="10674" xr:uid="{00000000-0005-0000-0000-00009F290000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_3" xfId="11935" xr:uid="{00000000-0005-0000-0000-0000A6290000}"/>
    <cellStyle name="好_IHS-KMTC_14 3" xfId="9508" xr:uid="{00000000-0005-0000-0000-0000A7290000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_3" xfId="11944" xr:uid="{00000000-0005-0000-0000-0000B0290000}"/>
    <cellStyle name="好_IHS-KMTC_Sheet1 3" xfId="11945" xr:uid="{00000000-0005-0000-0000-0000B1290000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_3" xfId="11952" xr:uid="{00000000-0005-0000-0000-0000B8290000}"/>
    <cellStyle name="好_IHS-KMTC_Sheet3 3" xfId="674" xr:uid="{00000000-0005-0000-0000-0000B9290000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_3" xfId="11962" xr:uid="{00000000-0005-0000-0000-0000C4290000}"/>
    <cellStyle name="好_ISH 0427 2 3" xfId="523" xr:uid="{00000000-0005-0000-0000-0000C5290000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_3" xfId="11965" xr:uid="{00000000-0005-0000-0000-0000CC290000}"/>
    <cellStyle name="好_ISH 0427_14 3" xfId="11967" xr:uid="{00000000-0005-0000-0000-0000CD290000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_3" xfId="11972" xr:uid="{00000000-0005-0000-0000-0000D6290000}"/>
    <cellStyle name="好_ISH 0427_Sheet1 3" xfId="11069" xr:uid="{00000000-0005-0000-0000-0000D7290000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_3" xfId="11974" xr:uid="{00000000-0005-0000-0000-0000DE290000}"/>
    <cellStyle name="好_ISH 0427_Sheet3 3" xfId="8725" xr:uid="{00000000-0005-0000-0000-0000DF290000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_3" xfId="4129" xr:uid="{00000000-0005-0000-0000-0000EA290000}"/>
    <cellStyle name="好_JTX-CMA CGM 2 3" xfId="11979" xr:uid="{00000000-0005-0000-0000-0000EB290000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_3" xfId="11983" xr:uid="{00000000-0005-0000-0000-0000F2290000}"/>
    <cellStyle name="好_JTX-CMA CGM_14 3" xfId="5378" xr:uid="{00000000-0005-0000-0000-0000F3290000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_3" xfId="11986" xr:uid="{00000000-0005-0000-0000-0000FC290000}"/>
    <cellStyle name="好_JTX-CMA CGM_Sheet1 3" xfId="8741" xr:uid="{00000000-0005-0000-0000-0000FD290000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_3" xfId="10479" xr:uid="{00000000-0005-0000-0000-0000042A0000}"/>
    <cellStyle name="好_JTX-CMA CGM_Sheet3 3" xfId="11991" xr:uid="{00000000-0005-0000-0000-0000052A0000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_3" xfId="11997" xr:uid="{00000000-0005-0000-0000-0000102A0000}"/>
    <cellStyle name="好_KHP 2-SINOKOR 2 3" xfId="11998" xr:uid="{00000000-0005-0000-0000-0000112A0000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_3" xfId="236" xr:uid="{00000000-0005-0000-0000-0000182A0000}"/>
    <cellStyle name="好_KHP 2-SINOKOR_14 3" xfId="8735" xr:uid="{00000000-0005-0000-0000-0000192A0000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_3" xfId="12007" xr:uid="{00000000-0005-0000-0000-0000222A0000}"/>
    <cellStyle name="好_KHP 2-SINOKOR_Sheet1 3" xfId="12008" xr:uid="{00000000-0005-0000-0000-0000232A0000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_3" xfId="12013" xr:uid="{00000000-0005-0000-0000-00002A2A0000}"/>
    <cellStyle name="好_KHP 2-SINOKOR_Sheet3 3" xfId="12014" xr:uid="{00000000-0005-0000-0000-00002B2A0000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_3" xfId="12020" xr:uid="{00000000-0005-0000-0000-0000362A0000}"/>
    <cellStyle name="好_NSC 1119 2 3" xfId="9396" xr:uid="{00000000-0005-0000-0000-0000372A0000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_3" xfId="5765" xr:uid="{00000000-0005-0000-0000-00003E2A0000}"/>
    <cellStyle name="好_NSC 1119_14 3" xfId="12028" xr:uid="{00000000-0005-0000-0000-00003F2A0000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_3" xfId="12034" xr:uid="{00000000-0005-0000-0000-0000482A0000}"/>
    <cellStyle name="好_NSC 1119_Sheet1 3" xfId="6465" xr:uid="{00000000-0005-0000-0000-0000492A0000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_3" xfId="10521" xr:uid="{00000000-0005-0000-0000-0000502A0000}"/>
    <cellStyle name="好_NSC 1119_Sheet3 3" xfId="10523" xr:uid="{00000000-0005-0000-0000-0000512A0000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_3" xfId="6058" xr:uid="{00000000-0005-0000-0000-00005B2A0000}"/>
    <cellStyle name="好_Sheet1 3" xfId="9881" xr:uid="{00000000-0005-0000-0000-00005C2A0000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_3" xfId="9905" xr:uid="{00000000-0005-0000-0000-0000632A0000}"/>
    <cellStyle name="好_Sheet3 3" xfId="9907" xr:uid="{00000000-0005-0000-0000-0000642A0000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_3" xfId="12041" xr:uid="{00000000-0005-0000-0000-00006D2A0000}"/>
    <cellStyle name="好_VSM 1106 2 3" xfId="12042" xr:uid="{00000000-0005-0000-0000-00006E2A0000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_3" xfId="12049" xr:uid="{00000000-0005-0000-0000-0000752A0000}"/>
    <cellStyle name="好_VSM 1106_14 3" xfId="10476" xr:uid="{00000000-0005-0000-0000-0000762A0000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_3" xfId="7221" xr:uid="{00000000-0005-0000-0000-00007F2A0000}"/>
    <cellStyle name="好_VSM 1106_Sheet1 3" xfId="12051" xr:uid="{00000000-0005-0000-0000-0000802A0000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_3" xfId="11508" xr:uid="{00000000-0005-0000-0000-0000872A0000}"/>
    <cellStyle name="好_VSM 1106_Sheet3 3" xfId="1592" xr:uid="{00000000-0005-0000-0000-0000882A0000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_3" xfId="12061" xr:uid="{00000000-0005-0000-0000-0000932A0000}"/>
    <cellStyle name="好_VTS 0820 2 3" xfId="12062" xr:uid="{00000000-0005-0000-0000-0000942A0000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_3" xfId="9415" xr:uid="{00000000-0005-0000-0000-00009B2A0000}"/>
    <cellStyle name="好_VTS 0820_14 3" xfId="12069" xr:uid="{00000000-0005-0000-0000-00009C2A0000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_3" xfId="6020" xr:uid="{00000000-0005-0000-0000-0000A52A0000}"/>
    <cellStyle name="好_VTS 0820_Sheet1 3" xfId="12075" xr:uid="{00000000-0005-0000-0000-0000A62A0000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_3" xfId="12080" xr:uid="{00000000-0005-0000-0000-0000AD2A0000}"/>
    <cellStyle name="好_VTS 0820_Sheet3 3" xfId="12081" xr:uid="{00000000-0005-0000-0000-0000AE2A0000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_3" xfId="12087" xr:uid="{00000000-0005-0000-0000-0000B92A0000}"/>
    <cellStyle name="好_WIN 2 3" xfId="12088" xr:uid="{00000000-0005-0000-0000-0000BA2A0000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_3" xfId="12092" xr:uid="{00000000-0005-0000-0000-0000C12A0000}"/>
    <cellStyle name="好_WIN_14 3" xfId="6770" xr:uid="{00000000-0005-0000-0000-0000C22A0000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_3" xfId="12097" xr:uid="{00000000-0005-0000-0000-0000CB2A0000}"/>
    <cellStyle name="好_WIN_Sheet1 3" xfId="1343" xr:uid="{00000000-0005-0000-0000-0000CC2A000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_3" xfId="3932" xr:uid="{00000000-0005-0000-0000-0000D32A0000}"/>
    <cellStyle name="好_WIN_Sheet3 3" xfId="12100" xr:uid="{00000000-0005-0000-0000-0000D42A0000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_3" xfId="12105" xr:uid="{00000000-0005-0000-0000-0000DF2A0000}"/>
    <cellStyle name="好_WIN-SEACON 2 3" xfId="1948" xr:uid="{00000000-0005-0000-0000-0000E02A0000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_3" xfId="12111" xr:uid="{00000000-0005-0000-0000-0000E72A0000}"/>
    <cellStyle name="好_WIN-SEACON_14 3" xfId="1583" xr:uid="{00000000-0005-0000-0000-0000E82A0000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_3" xfId="12115" xr:uid="{00000000-0005-0000-0000-0000F12A0000}"/>
    <cellStyle name="好_WIN-SEACON_Sheet1 3" xfId="5799" xr:uid="{00000000-0005-0000-0000-0000F22A0000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_3" xfId="6749" xr:uid="{00000000-0005-0000-0000-0000F92A0000}"/>
    <cellStyle name="好_WIN-SEACON_Sheet3 3" xfId="3301" xr:uid="{00000000-0005-0000-0000-0000FA2A0000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3" xfId="12129" xr:uid="{00000000-0005-0000-0000-0000092B0000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3" xfId="7537" xr:uid="{00000000-0005-0000-0000-00000D2B0000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3" xfId="6596" xr:uid="{00000000-0005-0000-0000-0000112B0000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3" xfId="12138" xr:uid="{00000000-0005-0000-0000-0000162B0000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3" xfId="12141" xr:uid="{00000000-0005-0000-0000-00001A2B0000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3" xfId="12145" xr:uid="{00000000-0005-0000-0000-00001E2B0000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3" xfId="6871" xr:uid="{00000000-0005-0000-0000-0000232B0000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3" xfId="12155" xr:uid="{00000000-0005-0000-0000-0000272B0000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3" xfId="7637" xr:uid="{00000000-0005-0000-0000-00002B2B0000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3" xfId="12160" xr:uid="{00000000-0005-0000-0000-0000312B0000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_3" xfId="8584" xr:uid="{00000000-0005-0000-0000-0000562B0000}"/>
    <cellStyle name="差_BMX 1022 2 3" xfId="5062" xr:uid="{00000000-0005-0000-0000-0000572B0000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_3" xfId="5080" xr:uid="{00000000-0005-0000-0000-0000602B0000}"/>
    <cellStyle name="差_BMX 1022_Sheet1 3" xfId="12191" xr:uid="{00000000-0005-0000-0000-0000612B0000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_3" xfId="11934" xr:uid="{00000000-0005-0000-0000-0000682B0000}"/>
    <cellStyle name="差_BMX 1022_Sheet3 3" xfId="9507" xr:uid="{00000000-0005-0000-0000-0000692B0000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_3" xfId="12203" xr:uid="{00000000-0005-0000-0000-0000742B0000}"/>
    <cellStyle name="差_BMX- CMA CGM 2 3" xfId="12205" xr:uid="{00000000-0005-0000-0000-0000752B0000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_3" xfId="12209" xr:uid="{00000000-0005-0000-0000-00007E2B0000}"/>
    <cellStyle name="差_BMX- CMA CGM_Sheet1 3" xfId="11763" xr:uid="{00000000-0005-0000-0000-00007F2B0000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_3" xfId="12214" xr:uid="{00000000-0005-0000-0000-0000862B0000}"/>
    <cellStyle name="差_BMX- CMA CGM_Sheet3 3" xfId="12215" xr:uid="{00000000-0005-0000-0000-0000872B0000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_3" xfId="12219" xr:uid="{00000000-0005-0000-0000-0000922B0000}"/>
    <cellStyle name="差_Book2 2 3" xfId="6990" xr:uid="{00000000-0005-0000-0000-0000932B0000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_3" xfId="4142" xr:uid="{00000000-0005-0000-0000-00009C2B0000}"/>
    <cellStyle name="差_Book2_Sheet1 3" xfId="10961" xr:uid="{00000000-0005-0000-0000-00009D2B0000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_3" xfId="12229" xr:uid="{00000000-0005-0000-0000-0000A42B0000}"/>
    <cellStyle name="差_Book2_Sheet3 3" xfId="12231" xr:uid="{00000000-0005-0000-0000-0000A52B0000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_3" xfId="6288" xr:uid="{00000000-0005-0000-0000-0000B02B0000}"/>
    <cellStyle name="差_CAT joint venture 2 3" xfId="12239" xr:uid="{00000000-0005-0000-0000-0000B12B0000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_3" xfId="10250" xr:uid="{00000000-0005-0000-0000-0000CE2B0000}"/>
    <cellStyle name="差_CIX 2 3" xfId="11976" xr:uid="{00000000-0005-0000-0000-0000CF2B000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_3" xfId="5508" xr:uid="{00000000-0005-0000-0000-0000D82B0000}"/>
    <cellStyle name="差_CIX_Sheet1 3" xfId="12262" xr:uid="{00000000-0005-0000-0000-0000D92B0000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_3" xfId="10998" xr:uid="{00000000-0005-0000-0000-0000E02B0000}"/>
    <cellStyle name="差_CIX_Sheet3 3" xfId="11000" xr:uid="{00000000-0005-0000-0000-0000E12B0000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_3" xfId="12281" xr:uid="{00000000-0005-0000-0000-00000A2C0000}"/>
    <cellStyle name="差_CKA &amp; CAT 0429 2 3" xfId="12282" xr:uid="{00000000-0005-0000-0000-00000B2C0000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_3" xfId="12299" xr:uid="{00000000-0005-0000-0000-0000282C0000}"/>
    <cellStyle name="差_CVX 2 3" xfId="12300" xr:uid="{00000000-0005-0000-0000-0000292C0000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_3" xfId="11249" xr:uid="{00000000-0005-0000-0000-0000322C0000}"/>
    <cellStyle name="差_CVX_Sheet1 3" xfId="11585" xr:uid="{00000000-0005-0000-0000-0000332C0000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_3" xfId="12314" xr:uid="{00000000-0005-0000-0000-00003A2C0000}"/>
    <cellStyle name="差_CVX_Sheet3 3" xfId="1831" xr:uid="{00000000-0005-0000-0000-00003B2C0000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_3" xfId="12322" xr:uid="{00000000-0005-0000-0000-0000462C0000}"/>
    <cellStyle name="差_FMX 2 3" xfId="12323" xr:uid="{00000000-0005-0000-0000-0000472C0000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_3" xfId="512" xr:uid="{00000000-0005-0000-0000-0000502C0000}"/>
    <cellStyle name="差_FMX_Sheet1 3" xfId="1544" xr:uid="{00000000-0005-0000-0000-0000512C0000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_3" xfId="849" xr:uid="{00000000-0005-0000-0000-0000582C0000}"/>
    <cellStyle name="差_FMX_Sheet3 3" xfId="12331" xr:uid="{00000000-0005-0000-0000-0000592C0000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_3" xfId="2827" xr:uid="{00000000-0005-0000-0000-0000642C0000}"/>
    <cellStyle name="差_IA2 2 3" xfId="12339" xr:uid="{00000000-0005-0000-0000-0000652C0000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_3" xfId="5713" xr:uid="{00000000-0005-0000-0000-00006E2C0000}"/>
    <cellStyle name="差_IA2_Sheet1 3" xfId="3088" xr:uid="{00000000-0005-0000-0000-00006F2C0000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_3" xfId="3436" xr:uid="{00000000-0005-0000-0000-0000762C0000}"/>
    <cellStyle name="差_IA2_Sheet3 3" xfId="12349" xr:uid="{00000000-0005-0000-0000-0000772C0000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_3" xfId="10036" xr:uid="{00000000-0005-0000-0000-0000822C0000}"/>
    <cellStyle name="差_IFX 2 3" xfId="12357" xr:uid="{00000000-0005-0000-0000-0000832C0000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_3" xfId="11161" xr:uid="{00000000-0005-0000-0000-00008C2C0000}"/>
    <cellStyle name="差_IFX_Sheet1 3" xfId="4456" xr:uid="{00000000-0005-0000-0000-00008D2C000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_3" xfId="12365" xr:uid="{00000000-0005-0000-0000-0000942C0000}"/>
    <cellStyle name="差_IFX_Sheet3 3" xfId="12366" xr:uid="{00000000-0005-0000-0000-0000952C0000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_3" xfId="12371" xr:uid="{00000000-0005-0000-0000-0000A02C0000}"/>
    <cellStyle name="差_IHS 0302 2 3" xfId="9131" xr:uid="{00000000-0005-0000-0000-0000A12C0000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_3" xfId="4548" xr:uid="{00000000-0005-0000-0000-0000A82C0000}"/>
    <cellStyle name="差_IHS 0302_14 3" xfId="6944" xr:uid="{00000000-0005-0000-0000-0000A92C0000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_3" xfId="12379" xr:uid="{00000000-0005-0000-0000-0000B22C0000}"/>
    <cellStyle name="差_IHS 0302_Sheet1 3" xfId="4866" xr:uid="{00000000-0005-0000-0000-0000B32C0000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_3" xfId="2581" xr:uid="{00000000-0005-0000-0000-0000BA2C0000}"/>
    <cellStyle name="差_IHS 0302_Sheet3 3" xfId="9369" xr:uid="{00000000-0005-0000-0000-0000BB2C0000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_3" xfId="12180" xr:uid="{00000000-0005-0000-0000-0000C62C0000}"/>
    <cellStyle name="差_IHS-KMTC 2 3" xfId="12390" xr:uid="{00000000-0005-0000-0000-0000C72C0000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_3" xfId="12395" xr:uid="{00000000-0005-0000-0000-0000CE2C0000}"/>
    <cellStyle name="差_IHS-KMTC_14 3" xfId="4242" xr:uid="{00000000-0005-0000-0000-0000CF2C0000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_3" xfId="12401" xr:uid="{00000000-0005-0000-0000-0000D82C0000}"/>
    <cellStyle name="差_IHS-KMTC_Sheet1 3" xfId="12402" xr:uid="{00000000-0005-0000-0000-0000D92C0000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_3" xfId="11333" xr:uid="{00000000-0005-0000-0000-0000E02C0000}"/>
    <cellStyle name="差_IHS-KMTC_Sheet3 3" xfId="5539" xr:uid="{00000000-0005-0000-0000-0000E12C0000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_3" xfId="11966" xr:uid="{00000000-0005-0000-0000-0000EC2C0000}"/>
    <cellStyle name="差_ISH 0427 2 3" xfId="12410" xr:uid="{00000000-0005-0000-0000-0000ED2C0000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_3" xfId="9186" xr:uid="{00000000-0005-0000-0000-0000F42C0000}"/>
    <cellStyle name="差_ISH 0427_14 3" xfId="12414" xr:uid="{00000000-0005-0000-0000-0000F52C0000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_3" xfId="484" xr:uid="{00000000-0005-0000-0000-0000FE2C0000}"/>
    <cellStyle name="差_ISH 0427_Sheet1 3" xfId="12420" xr:uid="{00000000-0005-0000-0000-0000FF2C0000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_3" xfId="12425" xr:uid="{00000000-0005-0000-0000-0000062D0000}"/>
    <cellStyle name="差_ISH 0427_Sheet3 3" xfId="12426" xr:uid="{00000000-0005-0000-0000-0000072D0000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_3" xfId="12436" xr:uid="{00000000-0005-0000-0000-0000122D0000}"/>
    <cellStyle name="差_JTX-CMA CGM 2 3" xfId="12437" xr:uid="{00000000-0005-0000-0000-0000132D0000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_3" xfId="7529" xr:uid="{00000000-0005-0000-0000-00001A2D0000}"/>
    <cellStyle name="差_JTX-CMA CGM_14 3" xfId="5677" xr:uid="{00000000-0005-0000-0000-00001B2D0000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_3" xfId="10014" xr:uid="{00000000-0005-0000-0000-0000242D0000}"/>
    <cellStyle name="差_JTX-CMA CGM_Sheet1 3" xfId="10429" xr:uid="{00000000-0005-0000-0000-0000252D0000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_3" xfId="10057" xr:uid="{00000000-0005-0000-0000-00002C2D0000}"/>
    <cellStyle name="差_JTX-CMA CGM_Sheet3 3" xfId="12444" xr:uid="{00000000-0005-0000-0000-00002D2D0000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_3" xfId="12452" xr:uid="{00000000-0005-0000-0000-0000382D0000}"/>
    <cellStyle name="差_KHP 2-SINOKOR 2 3" xfId="12453" xr:uid="{00000000-0005-0000-0000-0000392D0000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_3" xfId="12455" xr:uid="{00000000-0005-0000-0000-0000402D0000}"/>
    <cellStyle name="差_KHP 2-SINOKOR_14 3" xfId="843" xr:uid="{00000000-0005-0000-0000-0000412D0000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_3" xfId="12460" xr:uid="{00000000-0005-0000-0000-00004A2D0000}"/>
    <cellStyle name="差_KHP 2-SINOKOR_Sheet1 3" xfId="10755" xr:uid="{00000000-0005-0000-0000-00004B2D0000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_3" xfId="12463" xr:uid="{00000000-0005-0000-0000-0000522D0000}"/>
    <cellStyle name="差_KHP 2-SINOKOR_Sheet3 3" xfId="9674" xr:uid="{00000000-0005-0000-0000-0000532D0000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_3" xfId="12468" xr:uid="{00000000-0005-0000-0000-00005E2D0000}"/>
    <cellStyle name="差_KHP2 0416 2 3" xfId="12469" xr:uid="{00000000-0005-0000-0000-00005F2D0000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_3" xfId="4671" xr:uid="{00000000-0005-0000-0000-0000662D0000}"/>
    <cellStyle name="差_KHP2 0416_14 3" xfId="11487" xr:uid="{00000000-0005-0000-0000-0000672D000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_3" xfId="12478" xr:uid="{00000000-0005-0000-0000-0000702D0000}"/>
    <cellStyle name="差_KHP2 0416_Sheet1 3" xfId="12479" xr:uid="{00000000-0005-0000-0000-0000712D0000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_3" xfId="12486" xr:uid="{00000000-0005-0000-0000-0000782D0000}"/>
    <cellStyle name="差_KHP2 0416_Sheet3 3" xfId="12488" xr:uid="{00000000-0005-0000-0000-0000792D0000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_3" xfId="5467" xr:uid="{00000000-0005-0000-0000-0000842D0000}"/>
    <cellStyle name="差_NSC 1119 2 3" xfId="12495" xr:uid="{00000000-0005-0000-0000-0000852D0000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_3" xfId="5594" xr:uid="{00000000-0005-0000-0000-00008C2D0000}"/>
    <cellStyle name="差_NSC 1119_14 3" xfId="12499" xr:uid="{00000000-0005-0000-0000-00008D2D0000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_3" xfId="4264" xr:uid="{00000000-0005-0000-0000-0000962D0000}"/>
    <cellStyle name="差_NSC 1119_Sheet1 3" xfId="12506" xr:uid="{00000000-0005-0000-0000-0000972D0000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_3" xfId="2937" xr:uid="{00000000-0005-0000-0000-00009E2D0000}"/>
    <cellStyle name="差_NSC 1119_Sheet3 3" xfId="5818" xr:uid="{00000000-0005-0000-0000-00009F2D0000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_3" xfId="12519" xr:uid="{00000000-0005-0000-0000-0000A92D0000}"/>
    <cellStyle name="差_Sheet1 3" xfId="12520" xr:uid="{00000000-0005-0000-0000-0000AA2D0000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_3" xfId="7667" xr:uid="{00000000-0005-0000-0000-0000B12D0000}"/>
    <cellStyle name="差_Sheet3 3" xfId="4355" xr:uid="{00000000-0005-0000-0000-0000B22D0000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_3" xfId="12528" xr:uid="{00000000-0005-0000-0000-0000BB2D0000}"/>
    <cellStyle name="差_VSM 1106 2 3" xfId="12529" xr:uid="{00000000-0005-0000-0000-0000BC2D0000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_3" xfId="11577" xr:uid="{00000000-0005-0000-0000-0000C32D0000}"/>
    <cellStyle name="差_VSM 1106_14 3" xfId="12533" xr:uid="{00000000-0005-0000-0000-0000C42D0000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_3" xfId="12538" xr:uid="{00000000-0005-0000-0000-0000CD2D0000}"/>
    <cellStyle name="差_VSM 1106_Sheet1 3" xfId="9418" xr:uid="{00000000-0005-0000-0000-0000CE2D0000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_3" xfId="11258" xr:uid="{00000000-0005-0000-0000-0000D52D0000}"/>
    <cellStyle name="差_VSM 1106_Sheet3 3" xfId="12544" xr:uid="{00000000-0005-0000-0000-0000D62D0000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_3" xfId="12552" xr:uid="{00000000-0005-0000-0000-0000E12D0000}"/>
    <cellStyle name="差_VTS 0820 2 3" xfId="12553" xr:uid="{00000000-0005-0000-0000-0000E22D0000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_3" xfId="4083" xr:uid="{00000000-0005-0000-0000-0000E92D0000}"/>
    <cellStyle name="差_VTS 0820_14 3" xfId="12557" xr:uid="{00000000-0005-0000-0000-0000EA2D0000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_3" xfId="12566" xr:uid="{00000000-0005-0000-0000-0000F32D0000}"/>
    <cellStyle name="差_VTS 0820_Sheet1 3" xfId="12567" xr:uid="{00000000-0005-0000-0000-0000F42D0000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_3" xfId="12572" xr:uid="{00000000-0005-0000-0000-0000FB2D0000}"/>
    <cellStyle name="差_VTS 0820_Sheet3 3" xfId="12573" xr:uid="{00000000-0005-0000-0000-0000FC2D0000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_3" xfId="12578" xr:uid="{00000000-0005-0000-0000-0000072E0000}"/>
    <cellStyle name="差_WIN 2 3" xfId="12579" xr:uid="{00000000-0005-0000-0000-0000082E0000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_3" xfId="1570" xr:uid="{00000000-0005-0000-0000-00000F2E0000}"/>
    <cellStyle name="差_WIN_14 3" xfId="12585" xr:uid="{00000000-0005-0000-0000-0000102E0000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_3" xfId="12596" xr:uid="{00000000-0005-0000-0000-0000192E0000}"/>
    <cellStyle name="差_WIN_Sheet1 3" xfId="12597" xr:uid="{00000000-0005-0000-0000-00001A2E0000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_3" xfId="12600" xr:uid="{00000000-0005-0000-0000-0000212E0000}"/>
    <cellStyle name="差_WIN_Sheet3 3" xfId="12601" xr:uid="{00000000-0005-0000-0000-0000222E0000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_3" xfId="12608" xr:uid="{00000000-0005-0000-0000-00002D2E0000}"/>
    <cellStyle name="差_WIN-SEACON 2 3" xfId="12609" xr:uid="{00000000-0005-0000-0000-00002E2E0000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_3" xfId="9304" xr:uid="{00000000-0005-0000-0000-0000352E0000}"/>
    <cellStyle name="差_WIN-SEACON_14 3" xfId="12615" xr:uid="{00000000-0005-0000-0000-0000362E0000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_3" xfId="12617" xr:uid="{00000000-0005-0000-0000-00003F2E0000}"/>
    <cellStyle name="差_WIN-SEACON_Sheet1 3" xfId="3259" xr:uid="{00000000-0005-0000-0000-0000402E0000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_3" xfId="12620" xr:uid="{00000000-0005-0000-0000-0000472E0000}"/>
    <cellStyle name="差_WIN-SEACON_Sheet3 3" xfId="3592" xr:uid="{00000000-0005-0000-0000-0000482E0000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3" xfId="1187" xr:uid="{00000000-0005-0000-0000-0000562E0000}"/>
    <cellStyle name="集計 2 2 2_3" xfId="12626" xr:uid="{00000000-0005-0000-0000-0000572E0000}"/>
    <cellStyle name="集計 2 2 3" xfId="12627" xr:uid="{00000000-0005-0000-0000-0000582E0000}"/>
    <cellStyle name="集計 2 2 4" xfId="1206" xr:uid="{00000000-0005-0000-0000-0000592E0000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3" xfId="12629" xr:uid="{00000000-0005-0000-0000-00005D2E000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3" xfId="12633" xr:uid="{00000000-0005-0000-0000-0000622E0000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3" xfId="6547" xr:uid="{00000000-0005-0000-0000-0000662E0000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3" xfId="6562" xr:uid="{00000000-0005-0000-0000-00006A2E0000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3" xfId="11622" xr:uid="{00000000-0005-0000-0000-0000702E0000}"/>
    <cellStyle name="出力 2 2 2_3" xfId="12639" xr:uid="{00000000-0005-0000-0000-0000712E0000}"/>
    <cellStyle name="出力 2 2 3" xfId="12640" xr:uid="{00000000-0005-0000-0000-0000722E0000}"/>
    <cellStyle name="出力 2 2 4" xfId="1810" xr:uid="{00000000-0005-0000-0000-0000732E0000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3" xfId="12643" xr:uid="{00000000-0005-0000-0000-0000772E0000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3" xfId="12645" xr:uid="{00000000-0005-0000-0000-00007C2E0000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3" xfId="12648" xr:uid="{00000000-0005-0000-0000-0000802E000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3" xfId="12651" xr:uid="{00000000-0005-0000-0000-0000842E0000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3" xfId="12655" xr:uid="{00000000-0005-0000-0000-00008B2E0000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3" xfId="6033" xr:uid="{00000000-0005-0000-0000-0000902E0000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3" xfId="12660" xr:uid="{00000000-0005-0000-0000-0000962E0000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3" xfId="12662" xr:uid="{00000000-0005-0000-0000-00009A2E0000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3" xfId="12664" xr:uid="{00000000-0005-0000-0000-0000A02E0000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3" xfId="12667" xr:uid="{00000000-0005-0000-0000-0000A52E0000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3" xfId="12487" xr:uid="{00000000-0005-0000-0000-0000A92E0000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3" xfId="12671" xr:uid="{00000000-0005-0000-0000-0000AD2E0000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3" xfId="12678" xr:uid="{00000000-0005-0000-0000-0000B12E0000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3" xfId="12684" xr:uid="{00000000-0005-0000-0000-0000B52E000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3" xfId="4353" xr:uid="{00000000-0005-0000-0000-0000BB2E0000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3" xfId="12687" xr:uid="{00000000-0005-0000-0000-0000BF2E0000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3" xfId="1662" xr:uid="{00000000-0005-0000-0000-0000C52E0000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3" xfId="1681" xr:uid="{00000000-0005-0000-0000-0000C92E0000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3" xfId="12694" xr:uid="{00000000-0005-0000-0000-0000D12E0000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3" xfId="8200" xr:uid="{00000000-0005-0000-0000-0000D52E0000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3" xfId="12701" xr:uid="{00000000-0005-0000-0000-0000D92E0000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3" xfId="11634" xr:uid="{00000000-0005-0000-0000-0000DF2E0000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3" xfId="5602" xr:uid="{00000000-0005-0000-0000-0000E42E0000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3" xfId="5623" xr:uid="{00000000-0005-0000-0000-0000E82E0000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3" xfId="5629" xr:uid="{00000000-0005-0000-0000-0000ED2E0000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3" xfId="5655" xr:uid="{00000000-0005-0000-0000-0000F12E0000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3" xfId="5662" xr:uid="{00000000-0005-0000-0000-0000F52E0000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3" xfId="12711" xr:uid="{00000000-0005-0000-0000-0000F92E0000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3" xfId="5997" xr:uid="{00000000-0005-0000-0000-0000FD2E0000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3" xfId="10342" xr:uid="{00000000-0005-0000-0000-0000012F0000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3" xfId="12716" xr:uid="{00000000-0005-0000-0000-0000052F0000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3" xfId="7912" xr:uid="{00000000-0005-0000-0000-00000C2F0000}"/>
    <cellStyle name="千位分隔 2 2 2 2_3" xfId="12720" xr:uid="{00000000-0005-0000-0000-00000D2F0000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3" xfId="12724" xr:uid="{00000000-0005-0000-0000-0000112F0000}"/>
    <cellStyle name="千位分隔 2 2 3_3" xfId="12725" xr:uid="{00000000-0005-0000-0000-0000122F0000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3" xfId="12727" xr:uid="{00000000-0005-0000-0000-0000162F0000}"/>
    <cellStyle name="千位分隔 2 3_3" xfId="12161" xr:uid="{00000000-0005-0000-0000-0000172F0000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3" xfId="12730" xr:uid="{00000000-0005-0000-0000-00001C2F0000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3" xfId="12734" xr:uid="{00000000-0005-0000-0000-0000202F0000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3" xfId="9047" xr:uid="{00000000-0005-0000-0000-0000282F0000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3" xfId="12738" xr:uid="{00000000-0005-0000-0000-00002C2F0000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3" xfId="12743" xr:uid="{00000000-0005-0000-0000-0000302F0000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3" xfId="12745" xr:uid="{00000000-0005-0000-0000-0000352F0000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3" xfId="12748" xr:uid="{00000000-0005-0000-0000-0000392F0000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3" xfId="12298" xr:uid="{00000000-0005-0000-0000-00003D2F0000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3" xfId="1886" xr:uid="{00000000-0005-0000-0000-0000422F000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3" xfId="9160" xr:uid="{00000000-0005-0000-0000-0000462F000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3" xfId="9602" xr:uid="{00000000-0005-0000-0000-00004A2F0000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3" xfId="7850" xr:uid="{00000000-0005-0000-0000-0000512F0000}"/>
    <cellStyle name="通貨 2 2 2_3" xfId="11436" xr:uid="{00000000-0005-0000-0000-0000522F0000}"/>
    <cellStyle name="通貨 2 2 3" xfId="12757" xr:uid="{00000000-0005-0000-0000-0000532F0000}"/>
    <cellStyle name="通貨 2 2 4" xfId="12758" xr:uid="{00000000-0005-0000-0000-0000542F0000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3" xfId="12760" xr:uid="{00000000-0005-0000-0000-0000582F0000}"/>
    <cellStyle name="通貨 2 3_3" xfId="2429" xr:uid="{00000000-0005-0000-0000-0000592F0000}"/>
    <cellStyle name="通貨 2 4" xfId="11187" xr:uid="{00000000-0005-0000-0000-00005A2F0000}"/>
    <cellStyle name="通貨 2 5" xfId="11190" xr:uid="{00000000-0005-0000-0000-00005B2F0000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3" xfId="1301" xr:uid="{00000000-0005-0000-0000-00005F2F0000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3" xfId="12762" xr:uid="{00000000-0005-0000-0000-0000632F0000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3" xfId="12763" xr:uid="{00000000-0005-0000-0000-0000672F000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3" xfId="12766" xr:uid="{00000000-0005-0000-0000-00006D2F0000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3" xfId="12769" xr:uid="{00000000-0005-0000-0000-0000722F0000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3" xfId="8968" xr:uid="{00000000-0005-0000-0000-0000762F0000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3" xfId="12774" xr:uid="{00000000-0005-0000-0000-00007B2F0000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3" xfId="12777" xr:uid="{00000000-0005-0000-0000-00007F2F000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3" xfId="12779" xr:uid="{00000000-0005-0000-0000-0000832F0000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3" xfId="12782" xr:uid="{00000000-0005-0000-0000-0000872F0000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3" xfId="12785" xr:uid="{00000000-0005-0000-0000-00008B2F0000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3" xfId="12787" xr:uid="{00000000-0005-0000-0000-00008F2F0000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3" xfId="7799" xr:uid="{00000000-0005-0000-0000-0000932F000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3" xfId="6762" xr:uid="{00000000-0005-0000-0000-00009A2F0000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3" xfId="12433" xr:uid="{00000000-0005-0000-0000-00009E2F0000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3" xfId="12798" xr:uid="{00000000-0005-0000-0000-0000A22F0000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3" xfId="2745" xr:uid="{00000000-0005-0000-0000-0000A72F0000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3" xfId="12801" xr:uid="{00000000-0005-0000-0000-0000AB2F0000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3" xfId="12804" xr:uid="{00000000-0005-0000-0000-0000AF2F0000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3" xfId="7291" xr:uid="{00000000-0005-0000-0000-0000B42F0000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3" xfId="6076" xr:uid="{00000000-0005-0000-0000-0000B82F0000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3" xfId="6089" xr:uid="{00000000-0005-0000-0000-0000BC2F0000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3" xfId="9099" xr:uid="{00000000-0005-0000-0000-0000C52F0000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3" xfId="12816" xr:uid="{00000000-0005-0000-0000-0000D72F0000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3" xfId="12826" xr:uid="{00000000-0005-0000-0000-0000E62F0000}"/>
    <cellStyle name="標準 10 3 3 2 2 2 2 3 2_3" xfId="11280" xr:uid="{00000000-0005-0000-0000-0000E72F0000}"/>
    <cellStyle name="標準 10 3 3 2 2 2 2 3 3" xfId="10831" xr:uid="{00000000-0005-0000-0000-0000E82F0000}"/>
    <cellStyle name="標準 10 3 3 2 2 2 2 3 4" xfId="10834" xr:uid="{00000000-0005-0000-0000-0000E92F0000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3" xfId="6436" xr:uid="{00000000-0005-0000-0000-0000FC2F0000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3" xfId="5690" xr:uid="{00000000-0005-0000-0000-000002300000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3" xfId="5723" xr:uid="{00000000-0005-0000-0000-00000630000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3" xfId="12845" xr:uid="{00000000-0005-0000-0000-000010300000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3" xfId="12849" xr:uid="{00000000-0005-0000-0000-000016300000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3" xfId="7999" xr:uid="{00000000-0005-0000-0000-00001A300000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3" xfId="1737" xr:uid="{00000000-0005-0000-0000-000035300000}"/>
    <cellStyle name="標準 2 4 2_3" xfId="12867" xr:uid="{00000000-0005-0000-0000-000036300000}"/>
    <cellStyle name="標準 2 4 3" xfId="3743" xr:uid="{00000000-0005-0000-0000-000037300000}"/>
    <cellStyle name="標準 2 4 4" xfId="12868" xr:uid="{00000000-0005-0000-0000-000038300000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3" xfId="12875" xr:uid="{00000000-0005-0000-0000-000045300000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3" xfId="12564" xr:uid="{00000000-0005-0000-0000-00004B300000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3" xfId="12880" xr:uid="{00000000-0005-0000-0000-00004F300000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3" xfId="12108" xr:uid="{00000000-0005-0000-0000-000057300000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3" xfId="12885" xr:uid="{00000000-0005-0000-0000-00005D300000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3" xfId="12887" xr:uid="{00000000-0005-0000-0000-000061300000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3" xfId="6019" xr:uid="{00000000-0005-0000-0000-00006B300000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3" xfId="12895" xr:uid="{00000000-0005-0000-0000-000071300000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3" xfId="12898" xr:uid="{00000000-0005-0000-0000-000075300000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3" xfId="2347" xr:uid="{00000000-0005-0000-0000-00007E300000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3" xfId="12907" xr:uid="{00000000-0005-0000-0000-000082300000}"/>
    <cellStyle name="標準 3 10 3_3" xfId="12908" xr:uid="{00000000-0005-0000-0000-000083300000}"/>
    <cellStyle name="標準 3 10 4" xfId="12909" xr:uid="{00000000-0005-0000-0000-000084300000}"/>
    <cellStyle name="標準 3 10 5" xfId="12910" xr:uid="{00000000-0005-0000-0000-000085300000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3" xfId="12913" xr:uid="{00000000-0005-0000-0000-000089300000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3" xfId="12807" xr:uid="{00000000-0005-0000-0000-00008D300000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3" xfId="12929" xr:uid="{00000000-0005-0000-0000-00009A300000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3" xfId="8014" xr:uid="{00000000-0005-0000-0000-00009E300000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3" xfId="306" xr:uid="{00000000-0005-0000-0000-0000A2300000}"/>
    <cellStyle name="標準 3 16_3" xfId="8026" xr:uid="{00000000-0005-0000-0000-0000A3300000}"/>
    <cellStyle name="標準 3 17" xfId="11649" xr:uid="{00000000-0005-0000-0000-0000A4300000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3" xfId="602" xr:uid="{00000000-0005-0000-0000-0000AB300000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3" xfId="6191" xr:uid="{00000000-0005-0000-0000-0000B1300000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3" xfId="6199" xr:uid="{00000000-0005-0000-0000-0000B5300000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3" xfId="12937" xr:uid="{00000000-0005-0000-0000-0000B9300000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3" xfId="12944" xr:uid="{00000000-0005-0000-0000-0000C030000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3" xfId="12950" xr:uid="{00000000-0005-0000-0000-0000C7300000}"/>
    <cellStyle name="標準 3 2 4 2_3" xfId="12951" xr:uid="{00000000-0005-0000-0000-0000C8300000}"/>
    <cellStyle name="標準 3 2 4 3" xfId="10808" xr:uid="{00000000-0005-0000-0000-0000C9300000}"/>
    <cellStyle name="標準 3 2 4 4" xfId="10810" xr:uid="{00000000-0005-0000-0000-0000CA30000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3" xfId="10814" xr:uid="{00000000-0005-0000-0000-0000CE300000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3" xfId="12955" xr:uid="{00000000-0005-0000-0000-0000D2300000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3" xfId="12959" xr:uid="{00000000-0005-0000-0000-0000D6300000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3" xfId="12963" xr:uid="{00000000-0005-0000-0000-0000DA300000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3" xfId="12967" xr:uid="{00000000-0005-0000-0000-0000E3300000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3" xfId="12537" xr:uid="{00000000-0005-0000-0000-0000E9300000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3" xfId="12972" xr:uid="{00000000-0005-0000-0000-0000ED300000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3" xfId="12301" xr:uid="{00000000-0005-0000-0000-0000F1300000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3" xfId="72" xr:uid="{00000000-0005-0000-0000-0000F9300000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3" xfId="12982" xr:uid="{00000000-0005-0000-0000-0000FF300000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3" xfId="12985" xr:uid="{00000000-0005-0000-0000-000003310000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3" xfId="12988" xr:uid="{00000000-0005-0000-0000-000007310000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3" xfId="12824" xr:uid="{00000000-0005-0000-0000-00000E31000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3" xfId="11257" xr:uid="{00000000-0005-0000-0000-000012310000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3" xfId="12995" xr:uid="{00000000-0005-0000-0000-000016310000}"/>
    <cellStyle name="標準 3 6 4_3" xfId="12996" xr:uid="{00000000-0005-0000-0000-000017310000}"/>
    <cellStyle name="標準 3 6 5" xfId="12997" xr:uid="{00000000-0005-0000-0000-000018310000}"/>
    <cellStyle name="標準 3 6 6" xfId="12998" xr:uid="{00000000-0005-0000-0000-000019310000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3" xfId="2576" xr:uid="{00000000-0005-0000-0000-00001E310000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3" xfId="13003" xr:uid="{00000000-0005-0000-0000-000022310000}"/>
    <cellStyle name="標準 3 7 3_3" xfId="13004" xr:uid="{00000000-0005-0000-0000-000023310000}"/>
    <cellStyle name="標準 3 7 4" xfId="1628" xr:uid="{00000000-0005-0000-0000-000024310000}"/>
    <cellStyle name="標準 3 7 5" xfId="13005" xr:uid="{00000000-0005-0000-0000-000025310000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3" xfId="13007" xr:uid="{00000000-0005-0000-0000-00002A310000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3" xfId="13009" xr:uid="{00000000-0005-0000-0000-00002E310000}"/>
    <cellStyle name="標準 3 8 3_3" xfId="9808" xr:uid="{00000000-0005-0000-0000-00002F310000}"/>
    <cellStyle name="標準 3 8 4" xfId="11133" xr:uid="{00000000-0005-0000-0000-000030310000}"/>
    <cellStyle name="標準 3 8 5" xfId="11135" xr:uid="{00000000-0005-0000-0000-000031310000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3" xfId="8202" xr:uid="{00000000-0005-0000-0000-000036310000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3" xfId="3645" xr:uid="{00000000-0005-0000-0000-00003A310000}"/>
    <cellStyle name="標準 3 9 3_3" xfId="7362" xr:uid="{00000000-0005-0000-0000-00003B310000}"/>
    <cellStyle name="標準 3 9 4" xfId="13014" xr:uid="{00000000-0005-0000-0000-00003C310000}"/>
    <cellStyle name="標準 3 9 5" xfId="13015" xr:uid="{00000000-0005-0000-0000-00003D310000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3" xfId="6870" xr:uid="{00000000-0005-0000-0000-00004B310000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3" xfId="13024" xr:uid="{00000000-0005-0000-0000-000051310000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3" xfId="13026" xr:uid="{00000000-0005-0000-0000-000055310000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3" xfId="13033" xr:uid="{00000000-0005-0000-0000-00005E310000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3" xfId="2782" xr:uid="{00000000-0005-0000-0000-00006331000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3" xfId="8906" xr:uid="{00000000-0005-0000-0000-00006831000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3" xfId="13039" xr:uid="{00000000-0005-0000-0000-00006C310000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3" xfId="13043" xr:uid="{00000000-0005-0000-0000-000070310000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3" xfId="13046" xr:uid="{00000000-0005-0000-0000-000074310000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3" xfId="13049" xr:uid="{00000000-0005-0000-0000-000078310000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3" xfId="13053" xr:uid="{00000000-0005-0000-0000-00007F310000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3" xfId="13054" xr:uid="{00000000-0005-0000-0000-000083310000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3" xfId="9426" xr:uid="{00000000-0005-0000-0000-000087310000}"/>
    <cellStyle name="標準 5 4_3" xfId="8986" xr:uid="{00000000-0005-0000-0000-000088310000}"/>
    <cellStyle name="標準 5_14" xfId="13056" xr:uid="{00000000-0005-0000-0000-000089310000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3" xfId="13058" xr:uid="{00000000-0005-0000-0000-00008D310000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3" xfId="10116" xr:uid="{00000000-0005-0000-0000-000091310000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3" xfId="9447" xr:uid="{00000000-0005-0000-0000-000095310000}"/>
    <cellStyle name="標準 6 4_3" xfId="13060" xr:uid="{00000000-0005-0000-0000-000096310000}"/>
    <cellStyle name="標準 6_14" xfId="13061" xr:uid="{00000000-0005-0000-0000-000097310000}"/>
    <cellStyle name="標準 7" xfId="13062" xr:uid="{00000000-0005-0000-0000-000098310000}"/>
    <cellStyle name="標準 7 2" xfId="13063" xr:uid="{00000000-0005-0000-0000-000099310000}"/>
    <cellStyle name="標準 7 3" xfId="5133" xr:uid="{00000000-0005-0000-0000-00009A310000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_3" xfId="8335" xr:uid="{00000000-0005-0000-0000-0000AA310000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3" xfId="13078" xr:uid="{00000000-0005-0000-0000-0000B1310000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3" xfId="13081" xr:uid="{00000000-0005-0000-0000-0000B5310000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3" xfId="2226" xr:uid="{00000000-0005-0000-0000-0000BB310000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3" xfId="13085" xr:uid="{00000000-0005-0000-0000-0000BF310000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3" xfId="4855" xr:uid="{00000000-0005-0000-0000-0000C5310000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3" xfId="4860" xr:uid="{00000000-0005-0000-0000-0000C9310000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3" xfId="13091" xr:uid="{00000000-0005-0000-0000-0000D431000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3" xfId="13093" xr:uid="{00000000-0005-0000-0000-0000D8310000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3" xfId="13020" xr:uid="{00000000-0005-0000-0000-0000DD310000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3" xfId="13100" xr:uid="{00000000-0005-0000-0000-0000E1310000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3" xfId="13102" xr:uid="{00000000-0005-0000-0000-0000E5310000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3" xfId="13106" xr:uid="{00000000-0005-0000-0000-0000E931000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3" xfId="13109" xr:uid="{00000000-0005-0000-0000-0000ED310000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3" xfId="9642" xr:uid="{00000000-0005-0000-0000-0000F3310000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3" xfId="3778" xr:uid="{00000000-0005-0000-0000-0000F9310000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3" xfId="9660" xr:uid="{00000000-0005-0000-0000-0000FF310000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3" xfId="13113" xr:uid="{00000000-0005-0000-0000-000005320000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3" xfId="13119" xr:uid="{00000000-0005-0000-0000-00000B320000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3" xfId="11850" xr:uid="{00000000-0005-0000-0000-000011320000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3" xfId="13125" xr:uid="{00000000-0005-0000-0000-000017320000}"/>
    <cellStyle name="未定義 2_3" xfId="13126" xr:uid="{00000000-0005-0000-0000-000018320000}"/>
    <cellStyle name="未定義 3" xfId="8310" xr:uid="{00000000-0005-0000-0000-000019320000}"/>
    <cellStyle name="未定義 4" xfId="2888" xr:uid="{00000000-0005-0000-0000-00001A320000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3" xfId="13131" xr:uid="{00000000-0005-0000-0000-000021320000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3" xfId="2523" xr:uid="{00000000-0005-0000-0000-000025320000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3" xfId="1812" xr:uid="{00000000-0005-0000-0000-00002932000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3" xfId="2396" xr:uid="{00000000-0005-0000-0000-00002E320000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3" xfId="2461" xr:uid="{00000000-0005-0000-0000-000032320000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3" xfId="11466" xr:uid="{00000000-0005-0000-0000-000036320000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3" xfId="11493" xr:uid="{00000000-0005-0000-0000-00003B320000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3" xfId="11535" xr:uid="{00000000-0005-0000-0000-00003F320000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3" xfId="11571" xr:uid="{00000000-0005-0000-0000-000043320000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3" xfId="13149" xr:uid="{00000000-0005-0000-0000-00004B320000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3" xfId="13151" xr:uid="{00000000-0005-0000-0000-00004F320000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3" xfId="13154" xr:uid="{00000000-0005-0000-0000-000053320000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3" xfId="7160" xr:uid="{00000000-0005-0000-0000-000058320000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3" xfId="7202" xr:uid="{00000000-0005-0000-0000-00005C320000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3" xfId="7229" xr:uid="{00000000-0005-0000-0000-000060320000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3" xfId="13162" xr:uid="{00000000-0005-0000-0000-000065320000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3" xfId="13165" xr:uid="{00000000-0005-0000-0000-000069320000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3" xfId="13168" xr:uid="{00000000-0005-0000-0000-00006D320000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3" xfId="870" xr:uid="{00000000-0005-0000-0000-000072320000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3" xfId="13171" xr:uid="{00000000-0005-0000-0000-000076320000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3" xfId="6169" xr:uid="{00000000-0005-0000-0000-00007A320000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3" xfId="13177" xr:uid="{00000000-0005-0000-0000-000080320000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3" xfId="12027" xr:uid="{00000000-0005-0000-0000-000085320000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3" xfId="13181" xr:uid="{00000000-0005-0000-0000-000089320000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3" xfId="13184" xr:uid="{00000000-0005-0000-0000-00008E320000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3" xfId="13186" xr:uid="{00000000-0005-0000-0000-000092320000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3" xfId="13188" xr:uid="{00000000-0005-0000-0000-000096320000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3" xfId="13191" xr:uid="{00000000-0005-0000-0000-00009A320000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3" xfId="10818" xr:uid="{00000000-0005-0000-0000-00009E320000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3" xfId="13197" xr:uid="{00000000-0005-0000-0000-0000A2320000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3" xfId="13200" xr:uid="{00000000-0005-0000-0000-0000A6320000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3" xfId="7520" xr:uid="{00000000-0005-0000-0000-0000AD320000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3" xfId="13202" xr:uid="{00000000-0005-0000-0000-0000B1320000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3" xfId="5597" xr:uid="{00000000-0005-0000-0000-0000B9320000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3" xfId="5609" xr:uid="{00000000-0005-0000-0000-0000BD320000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_3" xfId="11609" xr:uid="{00000000-0005-0000-0000-0000C1320000}"/>
    <cellStyle name="壞_14 3" xfId="13212" xr:uid="{00000000-0005-0000-0000-0000C2320000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_3" xfId="1715" xr:uid="{00000000-0005-0000-0000-0000CB320000}"/>
    <cellStyle name="壞_5 3" xfId="1486" xr:uid="{00000000-0005-0000-0000-0000CC320000}"/>
    <cellStyle name="壞_5_14" xfId="13216" xr:uid="{00000000-0005-0000-0000-0000CD320000}"/>
    <cellStyle name="壞_5_14 2" xfId="3438" xr:uid="{00000000-0005-0000-0000-0000CE320000}"/>
    <cellStyle name="壞_5_14 2_3" xfId="13217" xr:uid="{00000000-0005-0000-0000-0000CF320000}"/>
    <cellStyle name="壞_5_14 3" xfId="13218" xr:uid="{00000000-0005-0000-0000-0000D0320000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_3" xfId="11806" xr:uid="{00000000-0005-0000-0000-0000D9320000}"/>
    <cellStyle name="壞_5_Sheet1 3" xfId="13225" xr:uid="{00000000-0005-0000-0000-0000DA320000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_3" xfId="9733" xr:uid="{00000000-0005-0000-0000-0000DF320000}"/>
    <cellStyle name="壞_5_Sheet1_Sheet1 3" xfId="7006" xr:uid="{00000000-0005-0000-0000-0000E0320000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_3" xfId="9887" xr:uid="{00000000-0005-0000-0000-0000E7320000}"/>
    <cellStyle name="壞_5_Sheet1_Sheet3 3" xfId="13231" xr:uid="{00000000-0005-0000-0000-0000E8320000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_3" xfId="13239" xr:uid="{00000000-0005-0000-0000-0000F4320000}"/>
    <cellStyle name="壞_7 2 3" xfId="13240" xr:uid="{00000000-0005-0000-0000-0000F5320000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_3" xfId="13246" xr:uid="{00000000-0005-0000-0000-000001330000}"/>
    <cellStyle name="壞_7_Sheet1 3" xfId="11882" xr:uid="{00000000-0005-0000-0000-000002330000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_3" xfId="3446" xr:uid="{00000000-0005-0000-0000-000009330000}"/>
    <cellStyle name="壞_7_Sheet3 3" xfId="3449" xr:uid="{00000000-0005-0000-0000-00000A330000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_3" xfId="13252" xr:uid="{00000000-0005-0000-0000-000014330000}"/>
    <cellStyle name="壞_8 3" xfId="13253" xr:uid="{00000000-0005-0000-0000-000015330000}"/>
    <cellStyle name="壞_8_14" xfId="12741" xr:uid="{00000000-0005-0000-0000-000016330000}"/>
    <cellStyle name="壞_8_14 2" xfId="12865" xr:uid="{00000000-0005-0000-0000-000017330000}"/>
    <cellStyle name="壞_8_14 2_3" xfId="533" xr:uid="{00000000-0005-0000-0000-000018330000}"/>
    <cellStyle name="壞_8_14 3" xfId="2818" xr:uid="{00000000-0005-0000-0000-000019330000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_3" xfId="13258" xr:uid="{00000000-0005-0000-0000-000022330000}"/>
    <cellStyle name="壞_8_Sheet1 3" xfId="6118" xr:uid="{00000000-0005-0000-0000-00002333000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_3" xfId="13261" xr:uid="{00000000-0005-0000-0000-000028330000}"/>
    <cellStyle name="壞_8_Sheet1_Sheet1 3" xfId="13099" xr:uid="{00000000-0005-0000-0000-000029330000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_3" xfId="13262" xr:uid="{00000000-0005-0000-0000-000030330000}"/>
    <cellStyle name="壞_8_Sheet1_Sheet3 3" xfId="13105" xr:uid="{00000000-0005-0000-0000-000031330000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_3" xfId="11481" xr:uid="{00000000-0005-0000-0000-00003C330000}"/>
    <cellStyle name="壞_Sheet1 3" xfId="9326" xr:uid="{00000000-0005-0000-0000-00003D330000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_3" xfId="6571" xr:uid="{00000000-0005-0000-0000-000044330000}"/>
    <cellStyle name="壞_Sheet3 3" xfId="13272" xr:uid="{00000000-0005-0000-0000-000045330000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3" xfId="13278" xr:uid="{00000000-0005-0000-0000-000050330000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3" xfId="7915" xr:uid="{00000000-0005-0000-0000-000056330000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3" xfId="7960" xr:uid="{00000000-0005-0000-0000-00005A330000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3" xfId="13284" xr:uid="{00000000-0005-0000-0000-000065330000}"/>
    <cellStyle name="표준 3 2 2_3" xfId="6180" xr:uid="{00000000-0005-0000-0000-000066330000}"/>
    <cellStyle name="표준 3 2 3" xfId="13285" xr:uid="{00000000-0005-0000-0000-000067330000}"/>
    <cellStyle name="표준 3 2 4" xfId="13286" xr:uid="{00000000-0005-0000-0000-000068330000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3" xfId="13289" xr:uid="{00000000-0005-0000-0000-00006C330000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3" xfId="12421" xr:uid="{00000000-0005-0000-0000-000070330000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3" xfId="13296" xr:uid="{00000000-0005-0000-0000-000079330000}"/>
    <cellStyle name="强调文字颜色 1 2 2 2_3" xfId="13297" xr:uid="{00000000-0005-0000-0000-00007A330000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3" xfId="13299" xr:uid="{00000000-0005-0000-0000-00007E330000}"/>
    <cellStyle name="强调文字颜色 1 2 3_3" xfId="10516" xr:uid="{00000000-0005-0000-0000-00007F330000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3" xfId="759" xr:uid="{00000000-0005-0000-0000-000083330000}"/>
    <cellStyle name="强调文字颜色 1 3_3" xfId="13301" xr:uid="{00000000-0005-0000-0000-000084330000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3" xfId="305" xr:uid="{00000000-0005-0000-0000-000089330000}"/>
    <cellStyle name="强调文字颜色 2 2_3" xfId="8025" xr:uid="{00000000-0005-0000-0000-00008A330000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3" xfId="10264" xr:uid="{00000000-0005-0000-0000-00008F330000}"/>
    <cellStyle name="强调文字颜色 3 2_3" xfId="13303" xr:uid="{00000000-0005-0000-0000-000090330000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3" xfId="13305" xr:uid="{00000000-0005-0000-0000-000095330000}"/>
    <cellStyle name="强调文字颜色 4 2_3" xfId="13306" xr:uid="{00000000-0005-0000-0000-000096330000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3" xfId="13309" xr:uid="{00000000-0005-0000-0000-00009B330000}"/>
    <cellStyle name="强调文字颜色 5 2_3" xfId="13310" xr:uid="{00000000-0005-0000-0000-00009C330000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3" xfId="13313" xr:uid="{00000000-0005-0000-0000-0000A1330000}"/>
    <cellStyle name="强调文字颜色 6 2_3" xfId="1213" xr:uid="{00000000-0005-0000-0000-0000A2330000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3" xfId="13318" xr:uid="{00000000-0005-0000-0000-0000A8330000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3" xfId="6840" xr:uid="{00000000-0005-0000-0000-0000AE330000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3" xfId="13324" xr:uid="{00000000-0005-0000-0000-0000B4330000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3" xfId="13330" xr:uid="{00000000-0005-0000-0000-0000BF330000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3" xfId="11745" xr:uid="{00000000-0005-0000-0000-0000C4330000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3" xfId="1907" xr:uid="{00000000-0005-0000-0000-0000CA330000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3" xfId="13334" xr:uid="{00000000-0005-0000-0000-0000D0330000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3" xfId="13338" xr:uid="{00000000-0005-0000-0000-0000D8330000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3" xfId="2341" xr:uid="{00000000-0005-0000-0000-0000DC330000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3" xfId="13341" xr:uid="{00000000-0005-0000-0000-0000E133000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3" xfId="8775" xr:uid="{00000000-0005-0000-0000-0000E5330000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3" xfId="1230" xr:uid="{00000000-0005-0000-0000-0000EA330000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3" xfId="13348" xr:uid="{00000000-0005-0000-0000-0000EE330000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3" xfId="13353" xr:uid="{00000000-0005-0000-0000-0000F4330000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3" xfId="13355" xr:uid="{00000000-0005-0000-0000-0000F8330000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3" xfId="13360" xr:uid="{00000000-0005-0000-0000-00000034000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3" xfId="13363" xr:uid="{00000000-0005-0000-0000-000004340000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3" xfId="13365" xr:uid="{00000000-0005-0000-0000-000009340000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3" xfId="8221" xr:uid="{00000000-0005-0000-0000-00000D340000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3" xfId="10399" xr:uid="{00000000-0005-0000-0000-000012340000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3" xfId="13367" xr:uid="{00000000-0005-0000-0000-000016340000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3" xfId="8215" xr:uid="{00000000-0005-0000-0000-00001E340000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3" xfId="13376" xr:uid="{00000000-0005-0000-0000-000022340000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3" xfId="3095" xr:uid="{00000000-0005-0000-0000-000027340000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3" xfId="4478" xr:uid="{00000000-0005-0000-0000-00002B340000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3" xfId="164" xr:uid="{00000000-0005-0000-0000-000030340000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3" xfId="4857" xr:uid="{00000000-0005-0000-0000-00003434000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3" xfId="11581" xr:uid="{00000000-0005-0000-0000-00003C340000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3" xfId="11584" xr:uid="{00000000-0005-0000-0000-000040340000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3" xfId="13388" xr:uid="{00000000-0005-0000-0000-000045340000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3" xfId="13391" xr:uid="{00000000-0005-0000-0000-000049340000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3" xfId="12683" xr:uid="{00000000-0005-0000-0000-00004E340000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3" xfId="864" xr:uid="{00000000-0005-0000-0000-000052340000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3" xfId="13394" xr:uid="{00000000-0005-0000-0000-000058340000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3" xfId="12582" xr:uid="{00000000-0005-0000-0000-00005E340000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476247</xdr:colOff>
      <xdr:row>3</xdr:row>
      <xdr:rowOff>73022</xdr:rowOff>
    </xdr:from>
    <xdr:to>
      <xdr:col>18</xdr:col>
      <xdr:colOff>-1</xdr:colOff>
      <xdr:row>12</xdr:row>
      <xdr:rowOff>28755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497" y="2239960"/>
          <a:ext cx="3952877" cy="4956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12</xdr:col>
      <xdr:colOff>523877</xdr:colOff>
      <xdr:row>4</xdr:row>
      <xdr:rowOff>309561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097377" y="3381374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1047747</xdr:colOff>
      <xdr:row>12</xdr:row>
      <xdr:rowOff>452438</xdr:rowOff>
    </xdr:from>
    <xdr:to>
      <xdr:col>18</xdr:col>
      <xdr:colOff>347660</xdr:colOff>
      <xdr:row>29</xdr:row>
      <xdr:rowOff>561975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621247" y="7620001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5</xdr:col>
      <xdr:colOff>261937</xdr:colOff>
      <xdr:row>19</xdr:row>
      <xdr:rowOff>71437</xdr:rowOff>
    </xdr:from>
    <xdr:to>
      <xdr:col>12</xdr:col>
      <xdr:colOff>619126</xdr:colOff>
      <xdr:row>24</xdr:row>
      <xdr:rowOff>47625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882187" y="11239500"/>
          <a:ext cx="7310439" cy="2190750"/>
          <a:chOff x="26077308" y="2616321"/>
          <a:chExt cx="10853208" cy="5169246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63412" y="3318550"/>
            <a:ext cx="8552485" cy="4467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view="pageBreakPreview" zoomScale="40" zoomScaleNormal="40" zoomScaleSheetLayoutView="40" zoomScalePageLayoutView="60" workbookViewId="0">
      <selection activeCell="A18" sqref="A18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0.75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2" t="s">
        <v>21</v>
      </c>
      <c r="O1" s="82"/>
      <c r="P1" s="82"/>
      <c r="Q1" s="82"/>
      <c r="R1" s="82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83"/>
      <c r="L3" s="83"/>
      <c r="M3" s="7"/>
      <c r="N3" s="7"/>
      <c r="O3" s="10"/>
      <c r="P3" s="12" t="s">
        <v>1</v>
      </c>
      <c r="Q3" s="87">
        <v>46073</v>
      </c>
      <c r="R3" s="87"/>
      <c r="S3" s="30" t="s">
        <v>22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83"/>
      <c r="L4" s="83"/>
      <c r="O4" s="14"/>
      <c r="P4" s="14"/>
      <c r="Q4" s="39"/>
      <c r="R4" s="14"/>
      <c r="S4" s="15"/>
      <c r="T4" s="14"/>
    </row>
    <row r="5" spans="1:20" s="16" customFormat="1" ht="37.5" customHeight="1">
      <c r="A5" s="88" t="s">
        <v>3</v>
      </c>
      <c r="B5" s="91" t="s">
        <v>4</v>
      </c>
      <c r="C5" s="91" t="s">
        <v>5</v>
      </c>
      <c r="D5" s="91"/>
      <c r="E5" s="91"/>
      <c r="F5" s="91"/>
      <c r="G5" s="84" t="s">
        <v>6</v>
      </c>
      <c r="H5" s="84"/>
      <c r="I5" s="91" t="s">
        <v>7</v>
      </c>
      <c r="J5" s="91"/>
      <c r="K5" s="84" t="s">
        <v>6</v>
      </c>
      <c r="L5" s="85"/>
      <c r="M5" s="86"/>
      <c r="N5" s="86"/>
    </row>
    <row r="6" spans="1:20" s="16" customFormat="1" ht="37.5" customHeight="1">
      <c r="A6" s="89"/>
      <c r="B6" s="92"/>
      <c r="C6" s="95" t="s">
        <v>8</v>
      </c>
      <c r="D6" s="95"/>
      <c r="E6" s="95" t="s">
        <v>9</v>
      </c>
      <c r="F6" s="95"/>
      <c r="G6" s="80" t="s">
        <v>9</v>
      </c>
      <c r="H6" s="80"/>
      <c r="I6" s="80" t="s">
        <v>10</v>
      </c>
      <c r="J6" s="80"/>
      <c r="K6" s="80" t="s">
        <v>11</v>
      </c>
      <c r="L6" s="81"/>
      <c r="M6" s="17"/>
      <c r="N6" s="17"/>
    </row>
    <row r="7" spans="1:20" s="16" customFormat="1" ht="37.5" customHeight="1">
      <c r="A7" s="89"/>
      <c r="B7" s="92"/>
      <c r="C7" s="95"/>
      <c r="D7" s="95"/>
      <c r="E7" s="95"/>
      <c r="F7" s="95"/>
      <c r="G7" s="80"/>
      <c r="H7" s="80"/>
      <c r="I7" s="80"/>
      <c r="J7" s="80"/>
      <c r="K7" s="80"/>
      <c r="L7" s="81"/>
      <c r="M7" s="17"/>
      <c r="N7" s="17"/>
    </row>
    <row r="8" spans="1:20" s="16" customFormat="1" ht="37.5" customHeight="1">
      <c r="A8" s="89"/>
      <c r="B8" s="92"/>
      <c r="C8" s="95"/>
      <c r="D8" s="95"/>
      <c r="E8" s="95"/>
      <c r="F8" s="95"/>
      <c r="G8" s="80"/>
      <c r="H8" s="80"/>
      <c r="I8" s="80"/>
      <c r="J8" s="80"/>
      <c r="K8" s="80"/>
      <c r="L8" s="81"/>
      <c r="M8" s="18"/>
      <c r="N8" s="18"/>
    </row>
    <row r="9" spans="1:20" s="16" customFormat="1" ht="37.5" customHeight="1">
      <c r="A9" s="90"/>
      <c r="B9" s="93"/>
      <c r="C9" s="54"/>
      <c r="D9" s="54"/>
      <c r="E9" s="54"/>
      <c r="F9" s="54"/>
      <c r="G9" s="78"/>
      <c r="H9" s="78"/>
      <c r="I9" s="94" t="s">
        <v>12</v>
      </c>
      <c r="J9" s="94"/>
      <c r="K9" s="78" t="s">
        <v>36</v>
      </c>
      <c r="L9" s="79"/>
      <c r="M9" s="17"/>
      <c r="N9" s="17"/>
    </row>
    <row r="10" spans="1:20" s="20" customFormat="1" ht="45" customHeight="1">
      <c r="A10" s="72" t="s">
        <v>38</v>
      </c>
      <c r="B10" s="68" t="s">
        <v>39</v>
      </c>
      <c r="C10" s="68">
        <f t="shared" ref="C10:C11" si="0">E10</f>
        <v>46078</v>
      </c>
      <c r="D10" s="74" t="str">
        <f t="shared" ref="D10:D11" si="1">TEXT(C10,"aaa")</f>
        <v>水</v>
      </c>
      <c r="E10" s="68">
        <f t="shared" ref="E10:E11" si="2">I10-2</f>
        <v>46078</v>
      </c>
      <c r="F10" s="74" t="str">
        <f t="shared" ref="F10:F11" si="3">TEXT(E10,"aaa")</f>
        <v>水</v>
      </c>
      <c r="G10" s="69">
        <f t="shared" ref="G10:G11" si="4">I10</f>
        <v>46080</v>
      </c>
      <c r="H10" s="70" t="str">
        <f t="shared" ref="H10:H11" si="5">TEXT(G10,"aaa")</f>
        <v>金</v>
      </c>
      <c r="I10" s="69">
        <v>46080</v>
      </c>
      <c r="J10" s="70" t="str">
        <f t="shared" ref="J10:J11" si="6">TEXT(I10,"aaa")</f>
        <v>金</v>
      </c>
      <c r="K10" s="69">
        <f>I10+11</f>
        <v>46091</v>
      </c>
      <c r="L10" s="71" t="str">
        <f t="shared" ref="L10:L11" si="7">TEXT(K10,"aaa")</f>
        <v>火</v>
      </c>
      <c r="M10" s="22"/>
      <c r="N10" s="22"/>
    </row>
    <row r="11" spans="1:20" s="20" customFormat="1" ht="45" customHeight="1">
      <c r="A11" s="73" t="s">
        <v>29</v>
      </c>
      <c r="B11" s="42" t="s">
        <v>40</v>
      </c>
      <c r="C11" s="42">
        <f t="shared" si="0"/>
        <v>46079</v>
      </c>
      <c r="D11" s="43" t="str">
        <f t="shared" si="1"/>
        <v>木</v>
      </c>
      <c r="E11" s="42">
        <f t="shared" si="2"/>
        <v>46079</v>
      </c>
      <c r="F11" s="43" t="str">
        <f t="shared" si="3"/>
        <v>木</v>
      </c>
      <c r="G11" s="44">
        <f t="shared" si="4"/>
        <v>46081</v>
      </c>
      <c r="H11" s="45" t="str">
        <f t="shared" si="5"/>
        <v>土</v>
      </c>
      <c r="I11" s="44">
        <v>46081</v>
      </c>
      <c r="J11" s="45" t="str">
        <f t="shared" si="6"/>
        <v>土</v>
      </c>
      <c r="K11" s="44">
        <f>I11+8</f>
        <v>46089</v>
      </c>
      <c r="L11" s="46" t="str">
        <f t="shared" si="7"/>
        <v>日</v>
      </c>
      <c r="M11" s="19"/>
      <c r="N11" s="19"/>
    </row>
    <row r="12" spans="1:20" s="20" customFormat="1" ht="45" customHeight="1">
      <c r="A12" s="73" t="s">
        <v>41</v>
      </c>
      <c r="B12" s="42" t="s">
        <v>42</v>
      </c>
      <c r="C12" s="42">
        <f>E12</f>
        <v>46085</v>
      </c>
      <c r="D12" s="43" t="str">
        <f>TEXT(C12,"aaa")</f>
        <v>水</v>
      </c>
      <c r="E12" s="42">
        <f>I12-2</f>
        <v>46085</v>
      </c>
      <c r="F12" s="43" t="str">
        <f>TEXT(E12,"aaa")</f>
        <v>水</v>
      </c>
      <c r="G12" s="44">
        <f>I12</f>
        <v>46087</v>
      </c>
      <c r="H12" s="45" t="str">
        <f>TEXT(G12,"aaa")</f>
        <v>金</v>
      </c>
      <c r="I12" s="44">
        <v>46087</v>
      </c>
      <c r="J12" s="45" t="str">
        <f>TEXT(I12,"aaa")</f>
        <v>金</v>
      </c>
      <c r="K12" s="44">
        <f>I12+11</f>
        <v>46098</v>
      </c>
      <c r="L12" s="46" t="str">
        <f>TEXT(K12,"aaa")</f>
        <v>火</v>
      </c>
      <c r="M12" s="19"/>
      <c r="N12" s="19"/>
    </row>
    <row r="13" spans="1:20" s="20" customFormat="1" ht="45" customHeight="1">
      <c r="A13" s="73" t="s">
        <v>37</v>
      </c>
      <c r="B13" s="42" t="s">
        <v>43</v>
      </c>
      <c r="C13" s="42">
        <f t="shared" ref="C13:C14" si="8">E13</f>
        <v>46086</v>
      </c>
      <c r="D13" s="43" t="str">
        <f t="shared" ref="D13:D14" si="9">TEXT(C13,"aaa")</f>
        <v>木</v>
      </c>
      <c r="E13" s="42">
        <f t="shared" ref="E13:E14" si="10">I13-2</f>
        <v>46086</v>
      </c>
      <c r="F13" s="43" t="str">
        <f t="shared" ref="F13:F14" si="11">TEXT(E13,"aaa")</f>
        <v>木</v>
      </c>
      <c r="G13" s="44">
        <f t="shared" ref="G13:G14" si="12">I13</f>
        <v>46088</v>
      </c>
      <c r="H13" s="45" t="str">
        <f t="shared" ref="H13:H14" si="13">TEXT(G13,"aaa")</f>
        <v>土</v>
      </c>
      <c r="I13" s="44">
        <v>46088</v>
      </c>
      <c r="J13" s="45" t="str">
        <f t="shared" ref="J13:J14" si="14">TEXT(I13,"aaa")</f>
        <v>土</v>
      </c>
      <c r="K13" s="44">
        <f>I13+8</f>
        <v>46096</v>
      </c>
      <c r="L13" s="46" t="str">
        <f t="shared" ref="L13:L14" si="15">TEXT(K13,"aaa")</f>
        <v>日</v>
      </c>
      <c r="M13" s="22"/>
      <c r="N13" s="22"/>
    </row>
    <row r="14" spans="1:20" s="20" customFormat="1" ht="45" customHeight="1">
      <c r="A14" s="73" t="s">
        <v>44</v>
      </c>
      <c r="B14" s="42" t="s">
        <v>45</v>
      </c>
      <c r="C14" s="42">
        <f t="shared" si="8"/>
        <v>46092</v>
      </c>
      <c r="D14" s="43" t="str">
        <f t="shared" si="9"/>
        <v>水</v>
      </c>
      <c r="E14" s="42">
        <f t="shared" si="10"/>
        <v>46092</v>
      </c>
      <c r="F14" s="43" t="str">
        <f t="shared" si="11"/>
        <v>水</v>
      </c>
      <c r="G14" s="44">
        <f t="shared" si="12"/>
        <v>46094</v>
      </c>
      <c r="H14" s="45" t="str">
        <f t="shared" si="13"/>
        <v>金</v>
      </c>
      <c r="I14" s="44">
        <v>46094</v>
      </c>
      <c r="J14" s="45" t="str">
        <f t="shared" si="14"/>
        <v>金</v>
      </c>
      <c r="K14" s="44">
        <f>I14+11</f>
        <v>46105</v>
      </c>
      <c r="L14" s="46" t="str">
        <f t="shared" si="15"/>
        <v>火</v>
      </c>
      <c r="M14" s="19"/>
      <c r="N14" s="19"/>
    </row>
    <row r="15" spans="1:20" s="20" customFormat="1" ht="45" customHeight="1">
      <c r="A15" s="73" t="s">
        <v>46</v>
      </c>
      <c r="B15" s="42" t="s">
        <v>47</v>
      </c>
      <c r="C15" s="42">
        <f t="shared" ref="C15:C19" si="16">E15</f>
        <v>46093</v>
      </c>
      <c r="D15" s="43" t="str">
        <f t="shared" ref="D15:D19" si="17">TEXT(C15,"aaa")</f>
        <v>木</v>
      </c>
      <c r="E15" s="42">
        <f t="shared" ref="E15:E19" si="18">I15-2</f>
        <v>46093</v>
      </c>
      <c r="F15" s="43" t="str">
        <f t="shared" ref="F15:F19" si="19">TEXT(E15,"aaa")</f>
        <v>木</v>
      </c>
      <c r="G15" s="44">
        <f t="shared" ref="G15:G19" si="20">I15</f>
        <v>46095</v>
      </c>
      <c r="H15" s="45" t="str">
        <f t="shared" ref="H15:H19" si="21">TEXT(G15,"aaa")</f>
        <v>土</v>
      </c>
      <c r="I15" s="44">
        <v>46095</v>
      </c>
      <c r="J15" s="45" t="str">
        <f t="shared" ref="J15:J19" si="22">TEXT(I15,"aaa")</f>
        <v>土</v>
      </c>
      <c r="K15" s="44">
        <f>I15+8</f>
        <v>46103</v>
      </c>
      <c r="L15" s="46" t="str">
        <f t="shared" ref="L15:L19" si="23">TEXT(K15,"aaa")</f>
        <v>日</v>
      </c>
      <c r="M15" s="19"/>
      <c r="N15" s="19"/>
    </row>
    <row r="16" spans="1:20" s="20" customFormat="1" ht="45" customHeight="1">
      <c r="A16" s="115" t="s">
        <v>48</v>
      </c>
      <c r="B16" s="117" t="s">
        <v>49</v>
      </c>
      <c r="C16" s="42">
        <f t="shared" si="16"/>
        <v>46099</v>
      </c>
      <c r="D16" s="43" t="str">
        <f t="shared" si="17"/>
        <v>水</v>
      </c>
      <c r="E16" s="42">
        <f t="shared" si="18"/>
        <v>46099</v>
      </c>
      <c r="F16" s="43" t="str">
        <f t="shared" si="19"/>
        <v>水</v>
      </c>
      <c r="G16" s="44">
        <f t="shared" si="20"/>
        <v>46101</v>
      </c>
      <c r="H16" s="45" t="str">
        <f t="shared" si="21"/>
        <v>金</v>
      </c>
      <c r="I16" s="44">
        <v>46101</v>
      </c>
      <c r="J16" s="45" t="str">
        <f t="shared" si="22"/>
        <v>金</v>
      </c>
      <c r="K16" s="44">
        <f>I16+11</f>
        <v>46112</v>
      </c>
      <c r="L16" s="46" t="str">
        <f t="shared" si="23"/>
        <v>火</v>
      </c>
      <c r="M16" s="19"/>
      <c r="N16" s="19"/>
      <c r="O16" s="21"/>
    </row>
    <row r="17" spans="1:19" s="20" customFormat="1" ht="45" customHeight="1">
      <c r="A17" s="112" t="s">
        <v>53</v>
      </c>
      <c r="B17" s="114" t="s">
        <v>50</v>
      </c>
      <c r="C17" s="116">
        <f t="shared" si="16"/>
        <v>46099</v>
      </c>
      <c r="D17" s="118" t="str">
        <f t="shared" si="17"/>
        <v>水</v>
      </c>
      <c r="E17" s="116">
        <f>I17-3</f>
        <v>46099</v>
      </c>
      <c r="F17" s="118" t="str">
        <f t="shared" si="19"/>
        <v>水</v>
      </c>
      <c r="G17" s="44">
        <f t="shared" si="20"/>
        <v>46102</v>
      </c>
      <c r="H17" s="45" t="str">
        <f t="shared" si="21"/>
        <v>土</v>
      </c>
      <c r="I17" s="44">
        <v>46102</v>
      </c>
      <c r="J17" s="45" t="str">
        <f t="shared" si="22"/>
        <v>土</v>
      </c>
      <c r="K17" s="44">
        <f>I17+8</f>
        <v>46110</v>
      </c>
      <c r="L17" s="46" t="str">
        <f t="shared" si="23"/>
        <v>日</v>
      </c>
      <c r="M17" s="19"/>
      <c r="N17" s="19"/>
      <c r="O17" s="21"/>
    </row>
    <row r="18" spans="1:19" s="20" customFormat="1" ht="45" customHeight="1">
      <c r="A18" s="112" t="s">
        <v>38</v>
      </c>
      <c r="B18" s="114" t="s">
        <v>51</v>
      </c>
      <c r="C18" s="42">
        <f t="shared" si="16"/>
        <v>46106</v>
      </c>
      <c r="D18" s="43" t="str">
        <f t="shared" si="17"/>
        <v>水</v>
      </c>
      <c r="E18" s="42">
        <f t="shared" si="18"/>
        <v>46106</v>
      </c>
      <c r="F18" s="43" t="str">
        <f t="shared" si="19"/>
        <v>水</v>
      </c>
      <c r="G18" s="44">
        <f t="shared" si="20"/>
        <v>46108</v>
      </c>
      <c r="H18" s="45" t="str">
        <f t="shared" si="21"/>
        <v>金</v>
      </c>
      <c r="I18" s="44">
        <v>46108</v>
      </c>
      <c r="J18" s="45" t="str">
        <f t="shared" si="22"/>
        <v>金</v>
      </c>
      <c r="K18" s="44">
        <f>I18+11</f>
        <v>46119</v>
      </c>
      <c r="L18" s="46" t="str">
        <f t="shared" si="23"/>
        <v>火</v>
      </c>
      <c r="M18" s="19"/>
      <c r="N18" s="19"/>
      <c r="O18" s="21"/>
    </row>
    <row r="19" spans="1:19" s="20" customFormat="1" ht="45" customHeight="1">
      <c r="A19" s="113" t="s">
        <v>37</v>
      </c>
      <c r="B19" s="119" t="s">
        <v>52</v>
      </c>
      <c r="C19" s="47">
        <f t="shared" si="16"/>
        <v>46107</v>
      </c>
      <c r="D19" s="48" t="str">
        <f t="shared" si="17"/>
        <v>木</v>
      </c>
      <c r="E19" s="47">
        <f t="shared" si="18"/>
        <v>46107</v>
      </c>
      <c r="F19" s="48" t="str">
        <f t="shared" si="19"/>
        <v>木</v>
      </c>
      <c r="G19" s="49">
        <f t="shared" si="20"/>
        <v>46109</v>
      </c>
      <c r="H19" s="50" t="str">
        <f t="shared" si="21"/>
        <v>土</v>
      </c>
      <c r="I19" s="49">
        <v>46109</v>
      </c>
      <c r="J19" s="50" t="str">
        <f t="shared" si="22"/>
        <v>土</v>
      </c>
      <c r="K19" s="49">
        <f>I19+8</f>
        <v>46117</v>
      </c>
      <c r="L19" s="51" t="str">
        <f t="shared" si="23"/>
        <v>日</v>
      </c>
      <c r="M19" s="19"/>
      <c r="N19" s="19"/>
    </row>
    <row r="20" spans="1:19" s="20" customFormat="1" ht="45" customHeight="1">
      <c r="L20" s="21"/>
      <c r="M20" s="19"/>
      <c r="N20" s="19"/>
    </row>
    <row r="21" spans="1:19" s="20" customFormat="1" ht="45" customHeight="1">
      <c r="A21" s="38" t="s">
        <v>27</v>
      </c>
      <c r="B21"/>
      <c r="C21" s="52"/>
      <c r="D21" s="53"/>
      <c r="E21" s="52"/>
      <c r="F21" s="53"/>
      <c r="G21" s="40"/>
      <c r="H21" s="41"/>
      <c r="I21" s="40"/>
      <c r="J21" s="41"/>
      <c r="K21" s="40"/>
      <c r="L21" s="41"/>
      <c r="M21" s="19"/>
      <c r="N21" s="19"/>
    </row>
    <row r="22" spans="1:19" s="16" customFormat="1" ht="28.5">
      <c r="A22" s="62" t="s">
        <v>33</v>
      </c>
      <c r="B22" s="63"/>
      <c r="C22" s="63"/>
      <c r="D22" s="63"/>
      <c r="E22" s="63"/>
      <c r="F22"/>
      <c r="G22"/>
      <c r="H22" s="4"/>
      <c r="I22" s="4"/>
      <c r="J22" s="4"/>
      <c r="K22" s="4"/>
      <c r="L22" s="4"/>
      <c r="M22" s="64"/>
      <c r="N22" s="4"/>
      <c r="O22" s="65"/>
      <c r="P22" s="65"/>
      <c r="Q22" s="65"/>
    </row>
    <row r="23" spans="1:19" s="16" customFormat="1" ht="28.5">
      <c r="A23" s="66" t="s">
        <v>34</v>
      </c>
      <c r="B23" s="67"/>
      <c r="C23"/>
      <c r="D23"/>
      <c r="E23" s="63"/>
      <c r="F23"/>
      <c r="G23"/>
      <c r="H23" s="4"/>
      <c r="I23" s="4"/>
      <c r="J23" s="4"/>
      <c r="K23" s="4"/>
      <c r="L23" s="4"/>
      <c r="M23" s="64"/>
      <c r="N23" s="4"/>
      <c r="O23" s="65"/>
      <c r="P23" s="65"/>
      <c r="Q23" s="65"/>
    </row>
    <row r="24" spans="1:19" s="16" customFormat="1" ht="28.5">
      <c r="A24" s="66" t="s">
        <v>35</v>
      </c>
      <c r="B24" s="67"/>
      <c r="C24" s="67"/>
      <c r="D24" s="67"/>
      <c r="E24" s="67"/>
      <c r="F24"/>
      <c r="G24"/>
      <c r="H24"/>
      <c r="I24" s="4"/>
      <c r="J24" s="4"/>
      <c r="K24" s="4"/>
      <c r="L24" s="4"/>
      <c r="M24" s="64"/>
      <c r="N24" s="4"/>
      <c r="O24" s="65"/>
      <c r="P24" s="65"/>
      <c r="Q24" s="65"/>
    </row>
    <row r="25" spans="1:19" ht="35.1" customHeight="1" thickBot="1">
      <c r="A25" s="28" t="s">
        <v>13</v>
      </c>
      <c r="B25" s="75" t="s">
        <v>14</v>
      </c>
      <c r="C25" s="76"/>
      <c r="D25" s="77"/>
      <c r="E25" s="75" t="s">
        <v>15</v>
      </c>
      <c r="F25" s="76"/>
      <c r="G25" s="76"/>
      <c r="H25" s="76"/>
      <c r="I25" s="76"/>
      <c r="J25" s="76"/>
      <c r="K25" s="76"/>
      <c r="L25" s="77"/>
    </row>
    <row r="26" spans="1:19" ht="41.25" customHeight="1" thickTop="1">
      <c r="A26" s="110" t="s">
        <v>16</v>
      </c>
      <c r="B26" s="104" t="s">
        <v>17</v>
      </c>
      <c r="C26" s="105"/>
      <c r="D26" s="106"/>
      <c r="E26" s="23" t="s">
        <v>18</v>
      </c>
      <c r="F26" s="24"/>
      <c r="G26" s="25"/>
      <c r="H26" s="26"/>
      <c r="I26" s="26"/>
      <c r="J26" s="24"/>
      <c r="L26" s="27"/>
    </row>
    <row r="27" spans="1:19" ht="43.5" customHeight="1">
      <c r="A27" s="111"/>
      <c r="B27" s="107"/>
      <c r="C27" s="108"/>
      <c r="D27" s="109"/>
      <c r="E27" s="29" t="s">
        <v>19</v>
      </c>
      <c r="F27" s="24"/>
      <c r="G27" s="25"/>
      <c r="H27" s="26"/>
      <c r="I27" s="26"/>
      <c r="J27" s="102" t="s">
        <v>20</v>
      </c>
      <c r="K27" s="102"/>
      <c r="L27" s="103"/>
    </row>
    <row r="28" spans="1:19" ht="60.75" customHeight="1">
      <c r="A28" s="96" t="s">
        <v>28</v>
      </c>
      <c r="B28" s="98" t="s">
        <v>23</v>
      </c>
      <c r="C28" s="99"/>
      <c r="D28" s="99"/>
      <c r="E28" s="33" t="s">
        <v>24</v>
      </c>
      <c r="F28" s="34"/>
      <c r="G28" s="34"/>
      <c r="H28" s="34"/>
      <c r="I28" s="34"/>
      <c r="J28" s="34"/>
      <c r="K28" s="34"/>
      <c r="L28" s="35"/>
    </row>
    <row r="29" spans="1:19" ht="44.25" customHeight="1">
      <c r="A29" s="97"/>
      <c r="B29" s="97"/>
      <c r="C29" s="97"/>
      <c r="D29" s="97"/>
      <c r="E29" s="36" t="s">
        <v>26</v>
      </c>
      <c r="F29" s="37"/>
      <c r="G29" s="37"/>
      <c r="H29" s="37"/>
      <c r="I29" s="37"/>
      <c r="J29" s="100" t="s">
        <v>25</v>
      </c>
      <c r="K29" s="100"/>
      <c r="L29" s="101"/>
    </row>
    <row r="30" spans="1:19" ht="60" customHeight="1">
      <c r="A30" s="55" t="s">
        <v>30</v>
      </c>
      <c r="B30" s="56"/>
      <c r="C30" s="56"/>
      <c r="D30" s="56"/>
      <c r="E30" s="56"/>
      <c r="F30" s="56"/>
      <c r="G30" s="56"/>
      <c r="H30" s="56"/>
      <c r="I30" s="57"/>
      <c r="J30" s="58"/>
      <c r="K30" s="59"/>
      <c r="L30" s="58"/>
      <c r="M30" s="58"/>
      <c r="N30" s="60"/>
      <c r="O30" s="61"/>
      <c r="P30" s="61"/>
      <c r="Q30" s="61"/>
      <c r="R30" s="61"/>
      <c r="S30" s="61"/>
    </row>
    <row r="31" spans="1:19" ht="60" customHeight="1">
      <c r="A31" s="55" t="s">
        <v>31</v>
      </c>
      <c r="B31" s="56"/>
      <c r="C31" s="56"/>
      <c r="D31" s="56"/>
      <c r="E31" s="56"/>
      <c r="F31" s="56"/>
      <c r="G31" s="56"/>
      <c r="H31" s="56"/>
      <c r="I31" s="55" t="s">
        <v>32</v>
      </c>
      <c r="J31" s="58"/>
      <c r="K31" s="59"/>
      <c r="L31" s="58"/>
      <c r="M31" s="58"/>
      <c r="N31" s="60"/>
      <c r="O31" s="61"/>
      <c r="P31" s="61"/>
      <c r="Q31" s="61"/>
      <c r="R31" s="61"/>
      <c r="S31" s="61"/>
    </row>
    <row r="32" spans="1:19" ht="60" customHeight="1">
      <c r="A32" s="55"/>
      <c r="B32" s="56"/>
      <c r="C32" s="56"/>
      <c r="D32" s="56"/>
      <c r="E32" s="56"/>
      <c r="F32" s="56"/>
      <c r="G32" s="56"/>
      <c r="H32" s="56"/>
      <c r="I32" s="57"/>
      <c r="J32" s="58"/>
      <c r="K32" s="59"/>
      <c r="L32" s="58"/>
      <c r="M32" s="58"/>
      <c r="N32" s="60"/>
      <c r="O32" s="61"/>
      <c r="P32" s="61"/>
      <c r="Q32" s="61"/>
      <c r="R32" s="61"/>
      <c r="S32" s="61"/>
    </row>
    <row r="33" ht="44.25" customHeight="1"/>
    <row r="34" ht="44.25" customHeight="1"/>
    <row r="35" ht="45.75" customHeight="1"/>
    <row r="36" ht="45.75" customHeight="1"/>
    <row r="37" ht="45.75" customHeight="1"/>
  </sheetData>
  <mergeCells count="27">
    <mergeCell ref="A28:A29"/>
    <mergeCell ref="B28:D29"/>
    <mergeCell ref="J29:L29"/>
    <mergeCell ref="J27:L27"/>
    <mergeCell ref="B26:D27"/>
    <mergeCell ref="A26:A27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B25:D25"/>
    <mergeCell ref="E25:L25"/>
    <mergeCell ref="K9:L9"/>
    <mergeCell ref="K6:L8"/>
    <mergeCell ref="N1:R1"/>
    <mergeCell ref="K3:L3"/>
    <mergeCell ref="K4:L4"/>
    <mergeCell ref="K5:L5"/>
    <mergeCell ref="M5:N5"/>
    <mergeCell ref="Q3:R3"/>
  </mergeCells>
  <phoneticPr fontId="3"/>
  <hyperlinks>
    <hyperlink ref="E27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2026-02-20T03:43:43Z</cp:lastPrinted>
  <dcterms:created xsi:type="dcterms:W3CDTF">2016-08-19T00:14:02Z</dcterms:created>
  <dcterms:modified xsi:type="dcterms:W3CDTF">2026-02-20T03:44:49Z</dcterms:modified>
</cp:coreProperties>
</file>