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rvsv0169\西鉄国際物流事業本部第２\10_海運営業部\00_共有\RATE LIST(営業係）\【営業係管理用】\自社混載スケジュール\輸出\TC-3\中華圏\"/>
    </mc:Choice>
  </mc:AlternateContent>
  <bookViews>
    <workbookView xWindow="0" yWindow="0" windowWidth="28800" windowHeight="12450"/>
  </bookViews>
  <sheets>
    <sheet name="KHH" sheetId="2" r:id="rId1"/>
  </sheets>
  <definedNames>
    <definedName name="A">#REF!</definedName>
    <definedName name="b">#REF!</definedName>
    <definedName name="CFS_NAME">#REF!</definedName>
    <definedName name="CODE_HOME">#REF!</definedName>
    <definedName name="d">#REF!</definedName>
    <definedName name="DP_NAME">#REF!</definedName>
    <definedName name="F">#REF!</definedName>
    <definedName name="G">#REF!</definedName>
    <definedName name="h">#REF!</definedName>
    <definedName name="kkk">#REF!</definedName>
    <definedName name="LP_NAME">#REF!</definedName>
    <definedName name="mm">#REF!</definedName>
    <definedName name="PORT_HOME">#REF!</definedName>
    <definedName name="_xlnm.Print_Area" localSheetId="0">KHH!$A$1:$R$28</definedName>
    <definedName name="q">#REF!</definedName>
    <definedName name="s">#REF!</definedName>
    <definedName name="TITLE">#REF!</definedName>
    <definedName name="TITLE_HOME">#REF!</definedName>
    <definedName name="URINEF">#REF!</definedName>
    <definedName name="uu">#REF!</definedName>
    <definedName name="VESSEL">#REF!</definedName>
    <definedName name="VSL_HOME">#REF!</definedName>
    <definedName name="VSL_NAME">#REF!</definedName>
    <definedName name="w">#REF!</definedName>
    <definedName name="ww">#REF!</definedName>
    <definedName name="X">#REF!</definedName>
    <definedName name="xxx">#REF!</definedName>
    <definedName name="Z">#REF!</definedName>
  </definedNames>
  <calcPr calcId="162913"/>
</workbook>
</file>

<file path=xl/calcChain.xml><?xml version="1.0" encoding="utf-8"?>
<calcChain xmlns="http://schemas.openxmlformats.org/spreadsheetml/2006/main">
  <c r="E13" i="2" l="1"/>
  <c r="F13" i="2" s="1"/>
  <c r="C13" i="2"/>
  <c r="D13" i="2" s="1"/>
  <c r="K12" i="2"/>
  <c r="L12" i="2" s="1"/>
  <c r="J12" i="2"/>
  <c r="G12" i="2"/>
  <c r="H12" i="2" s="1"/>
  <c r="E12" i="2"/>
  <c r="F12" i="2" s="1"/>
  <c r="C12" i="2"/>
  <c r="D12" i="2" s="1"/>
  <c r="K11" i="2"/>
  <c r="L11" i="2" s="1"/>
  <c r="J11" i="2"/>
  <c r="G11" i="2"/>
  <c r="H11" i="2" s="1"/>
  <c r="F11" i="2"/>
  <c r="C11" i="2"/>
  <c r="D11" i="2" s="1"/>
  <c r="K10" i="2"/>
  <c r="L10" i="2" s="1"/>
  <c r="J10" i="2"/>
  <c r="G10" i="2"/>
  <c r="H10" i="2" s="1"/>
  <c r="E10" i="2"/>
  <c r="C10" i="2" s="1"/>
  <c r="D10" i="2" s="1"/>
  <c r="F10" i="2" l="1"/>
  <c r="K14" i="2"/>
  <c r="L14" i="2" s="1"/>
  <c r="J14" i="2"/>
  <c r="G14" i="2"/>
  <c r="H14" i="2" s="1"/>
  <c r="E14" i="2"/>
  <c r="F14" i="2" s="1"/>
  <c r="K13" i="2"/>
  <c r="L13" i="2" s="1"/>
  <c r="J13" i="2"/>
  <c r="G13" i="2"/>
  <c r="H13" i="2" s="1"/>
  <c r="C14" i="2" l="1"/>
  <c r="D14" i="2" s="1"/>
</calcChain>
</file>

<file path=xl/sharedStrings.xml><?xml version="1.0" encoding="utf-8"?>
<sst xmlns="http://schemas.openxmlformats.org/spreadsheetml/2006/main" count="43" uniqueCount="40">
  <si>
    <t>神戸 CFS</t>
    <rPh sb="0" eb="2">
      <t>コウベ</t>
    </rPh>
    <phoneticPr fontId="1"/>
  </si>
  <si>
    <t xml:space="preserve"> </t>
    <phoneticPr fontId="1"/>
  </si>
  <si>
    <t>大阪 CFS</t>
    <rPh sb="0" eb="2">
      <t>オオサカ</t>
    </rPh>
    <phoneticPr fontId="1"/>
  </si>
  <si>
    <r>
      <t xml:space="preserve"> 住所</t>
    </r>
    <r>
      <rPr>
        <sz val="26"/>
        <color theme="1"/>
        <rFont val="Meiryo UI"/>
        <family val="3"/>
        <charset val="128"/>
      </rPr>
      <t xml:space="preserve"> </t>
    </r>
    <r>
      <rPr>
        <sz val="26"/>
        <rFont val="Meiryo UI"/>
        <family val="3"/>
        <charset val="128"/>
      </rPr>
      <t>/</t>
    </r>
    <r>
      <rPr>
        <sz val="26"/>
        <color theme="1"/>
        <rFont val="Meiryo UI"/>
        <family val="3"/>
        <charset val="128"/>
      </rPr>
      <t xml:space="preserve"> </t>
    </r>
    <r>
      <rPr>
        <sz val="26"/>
        <rFont val="Meiryo UI"/>
        <family val="3"/>
        <charset val="128"/>
      </rPr>
      <t>保税名称</t>
    </r>
    <phoneticPr fontId="20"/>
  </si>
  <si>
    <t xml:space="preserve"> 住所 / 保税名称</t>
  </si>
  <si>
    <t>会社名</t>
  </si>
  <si>
    <t>貨物搬入先</t>
    <rPh sb="0" eb="2">
      <t>カモツ</t>
    </rPh>
    <rPh sb="2" eb="4">
      <t>ハンニュウ</t>
    </rPh>
    <rPh sb="4" eb="5">
      <t>サキ</t>
    </rPh>
    <phoneticPr fontId="20"/>
  </si>
  <si>
    <t>4 DAYS</t>
    <phoneticPr fontId="1"/>
  </si>
  <si>
    <t>0 DAYS</t>
  </si>
  <si>
    <t>KAO</t>
    <phoneticPr fontId="1"/>
  </si>
  <si>
    <t>KOB</t>
  </si>
  <si>
    <t>OSA</t>
    <phoneticPr fontId="1"/>
  </si>
  <si>
    <t>ETA</t>
    <phoneticPr fontId="1"/>
  </si>
  <si>
    <t>CFS CUT</t>
  </si>
  <si>
    <t>VOY</t>
  </si>
  <si>
    <t>VESSEL</t>
    <phoneticPr fontId="1"/>
  </si>
  <si>
    <t>From Osaka / Kobe</t>
    <phoneticPr fontId="1"/>
  </si>
  <si>
    <t xml:space="preserve">UPDATED :  </t>
    <phoneticPr fontId="13"/>
  </si>
  <si>
    <t>連絡先：大阪海運
TEL：06-7730-1075/FAX：06-7730-1088</t>
    <rPh sb="0" eb="3">
      <t>レンラクサキ</t>
    </rPh>
    <phoneticPr fontId="1"/>
  </si>
  <si>
    <t>　　　　　　　　　KAOHSIUNG SCHEDULE - 関西　　</t>
    <phoneticPr fontId="1"/>
  </si>
  <si>
    <t>㈱上組神戸多目的物流センター</t>
    <phoneticPr fontId="13"/>
  </si>
  <si>
    <t>丸山物流㈱ Q-2 営業所</t>
    <phoneticPr fontId="1"/>
  </si>
  <si>
    <t xml:space="preserve">大阪市住之江区南港中 6-7-35 </t>
    <rPh sb="0" eb="3">
      <t>オオサカシ</t>
    </rPh>
    <rPh sb="3" eb="7">
      <t>スミノエク</t>
    </rPh>
    <rPh sb="7" eb="9">
      <t>ナンコウ</t>
    </rPh>
    <rPh sb="9" eb="10">
      <t>ナカ</t>
    </rPh>
    <phoneticPr fontId="1"/>
  </si>
  <si>
    <t>NACCS：4IDD2</t>
    <phoneticPr fontId="1"/>
  </si>
  <si>
    <t>TEL: 06-6115-8811　　FAX: 06-6614-1655</t>
    <phoneticPr fontId="1"/>
  </si>
  <si>
    <t>NACCS：3FW50</t>
    <phoneticPr fontId="1"/>
  </si>
  <si>
    <t xml:space="preserve">神戸市中央区港島 8-14 </t>
    <rPh sb="0" eb="3">
      <t>コウベシ</t>
    </rPh>
    <rPh sb="3" eb="6">
      <t>チュウオウク</t>
    </rPh>
    <rPh sb="6" eb="7">
      <t>ミナト</t>
    </rPh>
    <rPh sb="7" eb="8">
      <t>シマ</t>
    </rPh>
    <phoneticPr fontId="1"/>
  </si>
  <si>
    <t>TEL: 078-306-3904     FAX: 078-306-3922</t>
    <phoneticPr fontId="1"/>
  </si>
  <si>
    <t>E</t>
    <phoneticPr fontId="1"/>
  </si>
  <si>
    <t>ETA</t>
    <phoneticPr fontId="1"/>
  </si>
  <si>
    <t>ETD</t>
    <phoneticPr fontId="1"/>
  </si>
  <si>
    <t>YM INCEPTION</t>
  </si>
  <si>
    <t>YM IMMENSE</t>
  </si>
  <si>
    <t>220S</t>
    <phoneticPr fontId="1"/>
  </si>
  <si>
    <t>270S</t>
    <phoneticPr fontId="1"/>
  </si>
  <si>
    <t>242S</t>
    <phoneticPr fontId="1"/>
  </si>
  <si>
    <t>HORAI BRIDGE</t>
  </si>
  <si>
    <t>★YM IMPROVEMENT</t>
    <phoneticPr fontId="1"/>
  </si>
  <si>
    <t>402S</t>
    <phoneticPr fontId="1"/>
  </si>
  <si>
    <t>221S</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</si>
</sst>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8" formatCode="&quot;¥&quot;#,##0.00;[Red]&quot;¥&quot;\-#,##0.00"/>
    <numFmt numFmtId="176" formatCode="m/d;@"/>
    <numFmt numFmtId="177" formatCode="yyyy/m/d;@"/>
    <numFmt numFmtId="178" formatCode="\$#,##0\ ;\(\$#,##0\)"/>
    <numFmt numFmtId="179" formatCode="&quot;VND&quot;#,##0_);[Red]\(&quot;VND&quot;#,##0\)"/>
    <numFmt numFmtId="180" formatCode="&quot;¥&quot;#,##0;[Red]&quot;¥&quot;&quot;¥&quot;\-#,##0"/>
    <numFmt numFmtId="181" formatCode="&quot;¥&quot;#,##0.00;[Red]&quot;¥&quot;&quot;¥&quot;&quot;¥&quot;&quot;¥&quot;&quot;¥&quot;&quot;¥&quot;\-#,##0.00"/>
  </numFmts>
  <fonts count="48">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Meiryo UI"/>
      <family val="3"/>
      <charset val="128"/>
    </font>
    <font>
      <sz val="18"/>
      <color theme="3" tint="0.39997558519241921"/>
      <name val="Meiryo UI"/>
      <family val="3"/>
      <charset val="128"/>
    </font>
    <font>
      <sz val="14"/>
      <name val="Meiryo UI"/>
      <family val="3"/>
      <charset val="128"/>
    </font>
    <font>
      <b/>
      <i/>
      <sz val="11"/>
      <color theme="1"/>
      <name val="Meiryo UI"/>
      <family val="3"/>
      <charset val="128"/>
    </font>
    <font>
      <sz val="11"/>
      <color theme="1"/>
      <name val="Meiryo UI"/>
      <family val="3"/>
      <charset val="128"/>
    </font>
    <font>
      <sz val="22"/>
      <name val="Meiryo UI"/>
      <family val="3"/>
      <charset val="128"/>
    </font>
    <font>
      <sz val="22"/>
      <color theme="1"/>
      <name val="Meiryo UI"/>
      <family val="3"/>
      <charset val="128"/>
    </font>
    <font>
      <sz val="24"/>
      <name val="Meiryo UI"/>
      <family val="3"/>
      <charset val="128"/>
    </font>
    <font>
      <b/>
      <sz val="24"/>
      <name val="Meiryo UI"/>
      <family val="3"/>
      <charset val="128"/>
    </font>
    <font>
      <sz val="16"/>
      <color theme="5"/>
      <name val="Meiryo UI"/>
      <family val="3"/>
      <charset val="128"/>
    </font>
    <font>
      <i/>
      <sz val="12"/>
      <name val="ＭＳ Ｐゴシック"/>
      <family val="3"/>
      <charset val="128"/>
    </font>
    <font>
      <sz val="12"/>
      <name val="Meiryo UI"/>
      <family val="3"/>
      <charset val="128"/>
    </font>
    <font>
      <b/>
      <sz val="16"/>
      <name val="Meiryo UI"/>
      <family val="3"/>
      <charset val="128"/>
    </font>
    <font>
      <sz val="16"/>
      <name val="Meiryo UI"/>
      <family val="3"/>
      <charset val="128"/>
    </font>
    <font>
      <sz val="12"/>
      <color rgb="FFFF0000"/>
      <name val="Meiryo UI"/>
      <family val="3"/>
      <charset val="128"/>
    </font>
    <font>
      <sz val="26"/>
      <name val="Meiryo UI"/>
      <family val="3"/>
      <charset val="128"/>
    </font>
    <font>
      <sz val="26"/>
      <color theme="1"/>
      <name val="Meiryo UI"/>
      <family val="3"/>
      <charset val="128"/>
    </font>
    <font>
      <sz val="6"/>
      <name val="ＭＳ Ｐゴシック"/>
      <family val="3"/>
      <charset val="128"/>
    </font>
    <font>
      <sz val="24"/>
      <color theme="1"/>
      <name val="Meiryo UI"/>
      <family val="3"/>
      <charset val="128"/>
    </font>
    <font>
      <sz val="20"/>
      <name val="Meiryo UI"/>
      <family val="3"/>
      <charset val="128"/>
    </font>
    <font>
      <b/>
      <sz val="26"/>
      <name val="Meiryo UI"/>
      <family val="3"/>
      <charset val="128"/>
    </font>
    <font>
      <sz val="16"/>
      <color theme="1"/>
      <name val="Meiryo UI"/>
      <family val="3"/>
      <charset val="128"/>
    </font>
    <font>
      <i/>
      <sz val="12"/>
      <name val="Meiryo UI"/>
      <family val="3"/>
      <charset val="128"/>
    </font>
    <font>
      <sz val="18"/>
      <color indexed="9"/>
      <name val="Meiryo UI"/>
      <family val="3"/>
      <charset val="128"/>
    </font>
    <font>
      <b/>
      <sz val="28"/>
      <name val="Meiryo UI"/>
      <family val="3"/>
      <charset val="128"/>
    </font>
    <font>
      <sz val="10.5"/>
      <name val="Meiryo UI"/>
      <family val="3"/>
      <charset val="128"/>
    </font>
    <font>
      <b/>
      <sz val="11"/>
      <name val="Meiryo UI"/>
      <family val="3"/>
      <charset val="128"/>
    </font>
    <font>
      <b/>
      <sz val="36"/>
      <color indexed="9"/>
      <name val="Meiryo UI"/>
      <family val="3"/>
      <charset val="128"/>
    </font>
    <font>
      <b/>
      <sz val="18"/>
      <color indexed="9"/>
      <name val="Meiryo UI"/>
      <family val="3"/>
      <charset val="128"/>
    </font>
    <font>
      <b/>
      <sz val="22"/>
      <color indexed="9"/>
      <name val="Meiryo UI"/>
      <family val="3"/>
      <charset val="128"/>
    </font>
    <font>
      <b/>
      <sz val="36"/>
      <color theme="0"/>
      <name val="Meiryo UI"/>
      <family val="3"/>
      <charset val="128"/>
    </font>
    <font>
      <b/>
      <sz val="60"/>
      <color theme="0"/>
      <name val="Meiryo UI"/>
      <family val="3"/>
      <charset val="128"/>
    </font>
    <font>
      <sz val="11"/>
      <name val="ＭＳ ゴシック"/>
      <family val="3"/>
      <charset val="128"/>
    </font>
    <font>
      <sz val="10"/>
      <name val="Arial"/>
      <family val="2"/>
    </font>
    <font>
      <u/>
      <sz val="10"/>
      <color indexed="36"/>
      <name val="Arial"/>
      <family val="2"/>
    </font>
    <font>
      <b/>
      <sz val="18"/>
      <name val="Arial"/>
      <family val="2"/>
    </font>
    <font>
      <b/>
      <sz val="12"/>
      <name val="Arial"/>
      <family val="2"/>
    </font>
    <font>
      <u/>
      <sz val="10"/>
      <color indexed="12"/>
      <name val="Arial"/>
      <family val="2"/>
    </font>
    <font>
      <sz val="10"/>
      <name val="VNtimes new roman"/>
      <family val="1"/>
    </font>
    <font>
      <sz val="12"/>
      <name val="新細明體"/>
      <family val="3"/>
      <charset val="255"/>
    </font>
    <font>
      <sz val="14"/>
      <name val="뼻뮝"/>
      <family val="3"/>
      <charset val="255"/>
    </font>
    <font>
      <sz val="12"/>
      <name val="뼻뮝"/>
      <family val="3"/>
      <charset val="255"/>
    </font>
    <font>
      <sz val="12"/>
      <name val="바탕체"/>
      <family val="3"/>
      <charset val="255"/>
    </font>
    <font>
      <sz val="10"/>
      <name val="굴림체"/>
      <family val="3"/>
      <charset val="255"/>
    </font>
    <font>
      <b/>
      <sz val="24"/>
      <color theme="1"/>
      <name val="Meiryo UI"/>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5"/>
        <bgColor indexed="64"/>
      </patternFill>
    </fill>
  </fills>
  <borders count="30">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s>
  <cellStyleXfs count="26">
    <xf numFmtId="0" fontId="0" fillId="0" borderId="0">
      <alignment vertical="center"/>
    </xf>
    <xf numFmtId="0" fontId="2" fillId="0" borderId="0"/>
    <xf numFmtId="0" fontId="2" fillId="0" borderId="0"/>
    <xf numFmtId="0" fontId="35" fillId="0" borderId="0">
      <alignment vertical="center"/>
    </xf>
    <xf numFmtId="3" fontId="36" fillId="0" borderId="0" applyFont="0" applyFill="0" applyBorder="0" applyAlignment="0" applyProtection="0"/>
    <xf numFmtId="178" fontId="36" fillId="0" borderId="0" applyFont="0" applyFill="0" applyBorder="0" applyAlignment="0" applyProtection="0"/>
    <xf numFmtId="0" fontId="36" fillId="0" borderId="0" applyFont="0" applyFill="0" applyBorder="0" applyAlignment="0" applyProtection="0"/>
    <xf numFmtId="2" fontId="36" fillId="0" borderId="0" applyFont="0" applyFill="0" applyBorder="0" applyAlignment="0" applyProtection="0"/>
    <xf numFmtId="0" fontId="37" fillId="0" borderId="0" applyNumberFormat="0" applyFill="0" applyBorder="0" applyAlignment="0" applyProtection="0">
      <alignment vertical="top"/>
      <protection locked="0"/>
    </xf>
    <xf numFmtId="0" fontId="38"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alignment vertical="top"/>
      <protection locked="0"/>
    </xf>
    <xf numFmtId="179" fontId="41" fillId="0" borderId="0"/>
    <xf numFmtId="0" fontId="36" fillId="0" borderId="11" applyNumberFormat="0" applyFont="0" applyFill="0" applyAlignment="0" applyProtection="0"/>
    <xf numFmtId="16" fontId="42" fillId="0" borderId="0"/>
    <xf numFmtId="40" fontId="43" fillId="0" borderId="0" applyFont="0" applyFill="0" applyBorder="0" applyAlignment="0" applyProtection="0"/>
    <xf numFmtId="38" fontId="43" fillId="0" borderId="0" applyFont="0" applyFill="0" applyBorder="0" applyAlignment="0" applyProtection="0"/>
    <xf numFmtId="0" fontId="43" fillId="0" borderId="0" applyFont="0" applyFill="0" applyBorder="0" applyAlignment="0" applyProtection="0"/>
    <xf numFmtId="0" fontId="43" fillId="0" borderId="0" applyFont="0" applyFill="0" applyBorder="0" applyAlignment="0" applyProtection="0"/>
    <xf numFmtId="10" fontId="36" fillId="0" borderId="0" applyFont="0" applyFill="0" applyBorder="0" applyAlignment="0" applyProtection="0"/>
    <xf numFmtId="0" fontId="44" fillId="0" borderId="0"/>
    <xf numFmtId="180" fontId="36" fillId="0" borderId="0" applyFont="0" applyFill="0" applyBorder="0" applyAlignment="0" applyProtection="0"/>
    <xf numFmtId="181" fontId="36" fillId="0" borderId="0" applyFont="0" applyFill="0" applyBorder="0" applyAlignment="0" applyProtection="0"/>
    <xf numFmtId="8" fontId="45" fillId="0" borderId="0" applyFont="0" applyFill="0" applyBorder="0" applyAlignment="0" applyProtection="0"/>
    <xf numFmtId="6" fontId="45" fillId="0" borderId="0" applyFont="0" applyFill="0" applyBorder="0" applyAlignment="0" applyProtection="0"/>
    <xf numFmtId="0" fontId="46" fillId="0" borderId="0"/>
  </cellStyleXfs>
  <cellXfs count="123">
    <xf numFmtId="0" fontId="0" fillId="0" borderId="0" xfId="0">
      <alignment vertical="center"/>
    </xf>
    <xf numFmtId="0" fontId="3" fillId="0" borderId="0" xfId="1" applyFont="1" applyAlignment="1"/>
    <xf numFmtId="0" fontId="3" fillId="0" borderId="0" xfId="1" applyFont="1" applyBorder="1" applyAlignment="1">
      <alignment vertical="center"/>
    </xf>
    <xf numFmtId="0" fontId="4" fillId="0" borderId="0" xfId="1" applyFont="1" applyAlignment="1">
      <alignment vertical="center"/>
    </xf>
    <xf numFmtId="0" fontId="5" fillId="0" borderId="0" xfId="1" applyFont="1" applyFill="1" applyBorder="1" applyAlignment="1">
      <alignment vertical="center"/>
    </xf>
    <xf numFmtId="0" fontId="6" fillId="0" borderId="0" xfId="1" applyFont="1" applyBorder="1" applyAlignment="1">
      <alignment vertical="center"/>
    </xf>
    <xf numFmtId="0" fontId="7" fillId="0" borderId="0" xfId="1" applyFont="1" applyBorder="1" applyAlignment="1">
      <alignment vertical="center"/>
    </xf>
    <xf numFmtId="0" fontId="5" fillId="0" borderId="0" xfId="1" applyFont="1" applyFill="1" applyBorder="1" applyAlignment="1">
      <alignment horizontal="right" vertical="center"/>
    </xf>
    <xf numFmtId="0" fontId="8" fillId="0" borderId="1" xfId="1" applyFont="1" applyFill="1" applyBorder="1" applyAlignment="1">
      <alignment vertical="center"/>
    </xf>
    <xf numFmtId="0" fontId="8" fillId="0" borderId="2" xfId="1" applyFont="1" applyFill="1" applyBorder="1" applyAlignment="1">
      <alignment vertical="center"/>
    </xf>
    <xf numFmtId="0" fontId="8" fillId="0" borderId="2" xfId="2" applyFont="1" applyBorder="1" applyAlignment="1">
      <alignment horizontal="center" vertical="center"/>
    </xf>
    <xf numFmtId="176" fontId="9" fillId="0" borderId="2" xfId="1" quotePrefix="1" applyNumberFormat="1" applyFont="1" applyFill="1" applyBorder="1" applyAlignment="1" applyProtection="1">
      <alignment horizontal="center" vertical="center" wrapText="1"/>
      <protection locked="0"/>
    </xf>
    <xf numFmtId="49" fontId="9" fillId="0" borderId="2" xfId="1" applyNumberFormat="1" applyFont="1" applyFill="1" applyBorder="1" applyAlignment="1" applyProtection="1">
      <alignment vertical="center"/>
      <protection locked="0"/>
    </xf>
    <xf numFmtId="49" fontId="9" fillId="0" borderId="3" xfId="1" applyNumberFormat="1" applyFont="1" applyFill="1" applyBorder="1" applyAlignment="1" applyProtection="1">
      <alignment horizontal="left" vertical="center"/>
      <protection locked="0"/>
    </xf>
    <xf numFmtId="0" fontId="12" fillId="0" borderId="0" xfId="1" applyFont="1" applyAlignment="1">
      <alignment vertical="center"/>
    </xf>
    <xf numFmtId="0" fontId="8" fillId="0" borderId="6" xfId="1" applyFont="1" applyFill="1" applyBorder="1" applyAlignment="1">
      <alignment vertical="center"/>
    </xf>
    <xf numFmtId="0" fontId="8" fillId="0" borderId="6" xfId="2" applyFont="1" applyBorder="1" applyAlignment="1">
      <alignment horizontal="center" vertical="center"/>
    </xf>
    <xf numFmtId="176" fontId="9" fillId="0" borderId="6" xfId="1" quotePrefix="1" applyNumberFormat="1" applyFont="1" applyFill="1" applyBorder="1" applyAlignment="1" applyProtection="1">
      <alignment horizontal="center" vertical="center" wrapText="1"/>
      <protection locked="0"/>
    </xf>
    <xf numFmtId="0" fontId="3" fillId="0" borderId="6" xfId="1" applyFont="1" applyBorder="1" applyAlignment="1"/>
    <xf numFmtId="49" fontId="9" fillId="0" borderId="6" xfId="1" applyNumberFormat="1" applyFont="1" applyFill="1" applyBorder="1" applyAlignment="1" applyProtection="1">
      <alignment vertical="center"/>
      <protection locked="0"/>
    </xf>
    <xf numFmtId="0" fontId="8" fillId="0" borderId="9" xfId="1" applyFont="1" applyFill="1" applyBorder="1" applyAlignment="1">
      <alignment vertical="center"/>
    </xf>
    <xf numFmtId="0" fontId="8" fillId="0" borderId="0" xfId="1" applyFont="1" applyFill="1" applyBorder="1" applyAlignment="1">
      <alignment vertical="center"/>
    </xf>
    <xf numFmtId="0" fontId="8" fillId="0" borderId="0" xfId="2" applyFont="1" applyBorder="1" applyAlignment="1">
      <alignment horizontal="center" vertical="center"/>
    </xf>
    <xf numFmtId="176" fontId="9" fillId="0" borderId="0" xfId="1" quotePrefix="1" applyNumberFormat="1" applyFont="1" applyFill="1" applyBorder="1" applyAlignment="1" applyProtection="1">
      <alignment horizontal="center" vertical="center" wrapText="1"/>
      <protection locked="0"/>
    </xf>
    <xf numFmtId="49" fontId="9" fillId="0" borderId="0" xfId="1" applyNumberFormat="1" applyFont="1" applyFill="1" applyBorder="1" applyAlignment="1" applyProtection="1">
      <alignment vertical="center"/>
      <protection locked="0"/>
    </xf>
    <xf numFmtId="0" fontId="3" fillId="0" borderId="0" xfId="1" applyFont="1" applyAlignment="1">
      <alignment vertical="center"/>
    </xf>
    <xf numFmtId="0" fontId="14" fillId="0" borderId="0" xfId="1" applyFont="1" applyBorder="1" applyAlignment="1">
      <alignment vertical="center"/>
    </xf>
    <xf numFmtId="0" fontId="15" fillId="0" borderId="0" xfId="1" applyFont="1" applyFill="1" applyAlignment="1">
      <alignment vertical="center"/>
    </xf>
    <xf numFmtId="0" fontId="16" fillId="0" borderId="0" xfId="1" applyFont="1" applyBorder="1" applyAlignment="1">
      <alignment horizontal="center" vertical="center"/>
    </xf>
    <xf numFmtId="0" fontId="8" fillId="0" borderId="10" xfId="1" applyFont="1" applyFill="1" applyBorder="1" applyAlignment="1">
      <alignment horizontal="right" vertical="center"/>
    </xf>
    <xf numFmtId="0" fontId="8" fillId="0" borderId="11" xfId="1" applyFont="1" applyFill="1" applyBorder="1" applyAlignment="1">
      <alignment vertical="center"/>
    </xf>
    <xf numFmtId="0" fontId="8" fillId="0" borderId="11" xfId="2" applyFont="1" applyBorder="1" applyAlignment="1">
      <alignment horizontal="center" vertical="center"/>
    </xf>
    <xf numFmtId="176" fontId="9" fillId="0" borderId="11" xfId="1" quotePrefix="1" applyNumberFormat="1" applyFont="1" applyFill="1" applyBorder="1" applyAlignment="1" applyProtection="1">
      <alignment horizontal="center" vertical="center" wrapText="1"/>
      <protection locked="0"/>
    </xf>
    <xf numFmtId="49" fontId="9" fillId="0" borderId="11" xfId="1" applyNumberFormat="1" applyFont="1" applyFill="1" applyBorder="1" applyAlignment="1" applyProtection="1">
      <alignment vertical="center"/>
      <protection locked="0"/>
    </xf>
    <xf numFmtId="0" fontId="14" fillId="0" borderId="0" xfId="1" applyFont="1" applyBorder="1" applyAlignment="1">
      <alignment horizontal="center" vertical="center"/>
    </xf>
    <xf numFmtId="0" fontId="17" fillId="0" borderId="0" xfId="1" applyFont="1" applyBorder="1" applyAlignment="1">
      <alignment vertical="center"/>
    </xf>
    <xf numFmtId="0" fontId="18" fillId="0" borderId="17" xfId="1" applyFont="1" applyBorder="1" applyAlignment="1">
      <alignment horizontal="center" vertical="center"/>
    </xf>
    <xf numFmtId="0" fontId="14" fillId="0" borderId="0" xfId="1" applyFont="1" applyFill="1" applyAlignment="1">
      <alignment vertical="center"/>
    </xf>
    <xf numFmtId="0" fontId="15" fillId="0" borderId="0" xfId="1" applyFont="1" applyAlignment="1">
      <alignment vertical="center"/>
    </xf>
    <xf numFmtId="0" fontId="3" fillId="0" borderId="0" xfId="1" applyFont="1"/>
    <xf numFmtId="0" fontId="3" fillId="0" borderId="0" xfId="1" applyNumberFormat="1" applyFont="1" applyFill="1" applyBorder="1" applyAlignment="1">
      <alignment horizontal="center" vertical="center"/>
    </xf>
    <xf numFmtId="0" fontId="24" fillId="0" borderId="0" xfId="1" applyFont="1" applyFill="1" applyBorder="1" applyAlignment="1">
      <alignment horizontal="center" vertical="center"/>
    </xf>
    <xf numFmtId="0" fontId="15" fillId="0" borderId="0" xfId="1" applyNumberFormat="1" applyFont="1" applyFill="1" applyBorder="1" applyAlignment="1">
      <alignment horizontal="center" vertical="center"/>
    </xf>
    <xf numFmtId="0" fontId="16" fillId="0" borderId="0" xfId="1" applyFont="1" applyAlignment="1"/>
    <xf numFmtId="0" fontId="25" fillId="0" borderId="0" xfId="1" applyFont="1" applyFill="1" applyAlignment="1">
      <alignment horizontal="center" vertical="center"/>
    </xf>
    <xf numFmtId="0" fontId="26" fillId="0" borderId="0" xfId="1" applyFont="1" applyFill="1" applyAlignment="1"/>
    <xf numFmtId="0" fontId="14" fillId="0" borderId="0" xfId="1" applyFont="1" applyFill="1" applyAlignment="1">
      <alignment horizontal="center" vertical="center"/>
    </xf>
    <xf numFmtId="0" fontId="27" fillId="0" borderId="0" xfId="1" applyFont="1" applyFill="1" applyAlignment="1">
      <alignment horizontal="left" vertical="center"/>
    </xf>
    <xf numFmtId="0" fontId="28" fillId="0" borderId="0" xfId="1" applyFont="1" applyBorder="1" applyAlignment="1">
      <alignment horizontal="center" vertical="center"/>
    </xf>
    <xf numFmtId="0" fontId="22" fillId="0" borderId="0" xfId="1" applyFont="1" applyBorder="1" applyAlignment="1">
      <alignment horizontal="right" vertical="center"/>
    </xf>
    <xf numFmtId="0" fontId="14" fillId="0" borderId="0" xfId="1" applyFont="1" applyFill="1" applyBorder="1" applyAlignment="1">
      <alignment horizontal="center" vertical="center"/>
    </xf>
    <xf numFmtId="0" fontId="29" fillId="0" borderId="0" xfId="1" applyFont="1" applyBorder="1" applyAlignment="1">
      <alignment horizontal="center" vertical="center"/>
    </xf>
    <xf numFmtId="0" fontId="30" fillId="0" borderId="0" xfId="1" applyFont="1" applyFill="1" applyAlignment="1">
      <alignment vertical="center"/>
    </xf>
    <xf numFmtId="0" fontId="31" fillId="0" borderId="0" xfId="1" applyFont="1" applyFill="1" applyAlignment="1">
      <alignment vertical="center" wrapText="1"/>
    </xf>
    <xf numFmtId="0" fontId="33" fillId="3" borderId="0" xfId="1" applyFont="1" applyFill="1" applyAlignment="1">
      <alignment vertical="center" wrapText="1"/>
    </xf>
    <xf numFmtId="0" fontId="34" fillId="3" borderId="0" xfId="1" applyFont="1" applyFill="1" applyAlignment="1">
      <alignment vertical="center"/>
    </xf>
    <xf numFmtId="0" fontId="32" fillId="3" borderId="0" xfId="1" applyFont="1" applyFill="1" applyAlignment="1">
      <alignment vertical="center" wrapText="1"/>
    </xf>
    <xf numFmtId="0" fontId="3" fillId="0" borderId="0" xfId="2" applyFont="1" applyBorder="1" applyAlignment="1">
      <alignment horizontal="center" vertical="center"/>
    </xf>
    <xf numFmtId="0" fontId="22" fillId="0" borderId="0" xfId="1" applyFont="1" applyBorder="1" applyAlignment="1">
      <alignment horizontal="left" vertical="center"/>
    </xf>
    <xf numFmtId="0" fontId="10" fillId="0" borderId="0" xfId="1" applyFont="1" applyFill="1" applyBorder="1" applyAlignment="1" applyProtection="1">
      <alignment horizontal="left" vertical="center"/>
      <protection locked="0"/>
    </xf>
    <xf numFmtId="176" fontId="10" fillId="0" borderId="0" xfId="1" applyNumberFormat="1" applyFont="1" applyFill="1" applyBorder="1" applyAlignment="1" applyProtection="1">
      <alignment horizontal="center" vertical="center"/>
      <protection locked="0"/>
    </xf>
    <xf numFmtId="176" fontId="21" fillId="0" borderId="0" xfId="1" applyNumberFormat="1" applyFont="1" applyFill="1" applyBorder="1" applyAlignment="1" applyProtection="1">
      <alignment horizontal="center" vertical="center"/>
      <protection locked="0"/>
    </xf>
    <xf numFmtId="49" fontId="21" fillId="0" borderId="0" xfId="1" applyNumberFormat="1" applyFont="1" applyFill="1" applyBorder="1" applyAlignment="1" applyProtection="1">
      <alignment horizontal="center" vertical="center"/>
      <protection locked="0"/>
    </xf>
    <xf numFmtId="176" fontId="10" fillId="0" borderId="0" xfId="2" applyNumberFormat="1" applyFont="1" applyFill="1" applyBorder="1" applyAlignment="1">
      <alignment horizontal="center" vertical="center"/>
    </xf>
    <xf numFmtId="0" fontId="10" fillId="0" borderId="0" xfId="2" applyFont="1" applyFill="1" applyBorder="1" applyAlignment="1">
      <alignment horizontal="center" vertical="center"/>
    </xf>
    <xf numFmtId="176" fontId="10" fillId="0" borderId="0" xfId="1" applyNumberFormat="1" applyFont="1" applyFill="1" applyBorder="1" applyAlignment="1">
      <alignment horizontal="center" vertical="center"/>
    </xf>
    <xf numFmtId="0" fontId="10" fillId="0" borderId="0" xfId="1" applyFont="1" applyFill="1" applyBorder="1" applyAlignment="1">
      <alignment horizontal="center" vertical="center"/>
    </xf>
    <xf numFmtId="176" fontId="21" fillId="0" borderId="18" xfId="1" applyNumberFormat="1" applyFont="1" applyFill="1" applyBorder="1" applyAlignment="1" applyProtection="1">
      <alignment horizontal="center" vertical="center"/>
      <protection locked="0"/>
    </xf>
    <xf numFmtId="49" fontId="21" fillId="0" borderId="18" xfId="1" applyNumberFormat="1" applyFont="1" applyFill="1" applyBorder="1" applyAlignment="1" applyProtection="1">
      <alignment horizontal="center" vertical="center"/>
      <protection locked="0"/>
    </xf>
    <xf numFmtId="176" fontId="10" fillId="0" borderId="18" xfId="2" applyNumberFormat="1" applyFont="1" applyFill="1" applyBorder="1" applyAlignment="1">
      <alignment horizontal="center" vertical="center"/>
    </xf>
    <xf numFmtId="0" fontId="10" fillId="0" borderId="18" xfId="2" applyFont="1" applyFill="1" applyBorder="1" applyAlignment="1">
      <alignment horizontal="center" vertical="center"/>
    </xf>
    <xf numFmtId="176" fontId="10" fillId="0" borderId="18" xfId="1" applyNumberFormat="1" applyFont="1" applyFill="1" applyBorder="1" applyAlignment="1">
      <alignment horizontal="center" vertical="center"/>
    </xf>
    <xf numFmtId="0" fontId="10" fillId="0" borderId="23" xfId="1" applyFont="1" applyFill="1" applyBorder="1" applyAlignment="1">
      <alignment horizontal="center" vertical="center"/>
    </xf>
    <xf numFmtId="176" fontId="21" fillId="0" borderId="25" xfId="1" applyNumberFormat="1" applyFont="1" applyFill="1" applyBorder="1" applyAlignment="1" applyProtection="1">
      <alignment horizontal="center" vertical="center"/>
      <protection locked="0"/>
    </xf>
    <xf numFmtId="49" fontId="21" fillId="0" borderId="25" xfId="1" applyNumberFormat="1" applyFont="1" applyFill="1" applyBorder="1" applyAlignment="1" applyProtection="1">
      <alignment horizontal="center" vertical="center"/>
      <protection locked="0"/>
    </xf>
    <xf numFmtId="0" fontId="10" fillId="0" borderId="25" xfId="2" applyFont="1" applyFill="1" applyBorder="1" applyAlignment="1">
      <alignment horizontal="center" vertical="center"/>
    </xf>
    <xf numFmtId="176" fontId="10" fillId="0" borderId="25" xfId="1" applyNumberFormat="1" applyFont="1" applyFill="1" applyBorder="1" applyAlignment="1">
      <alignment horizontal="center" vertical="center"/>
    </xf>
    <xf numFmtId="0" fontId="10" fillId="0" borderId="26" xfId="1" applyFont="1" applyFill="1" applyBorder="1" applyAlignment="1">
      <alignment horizontal="center" vertical="center"/>
    </xf>
    <xf numFmtId="0" fontId="18" fillId="2" borderId="28" xfId="1" applyNumberFormat="1" applyFont="1" applyFill="1" applyBorder="1" applyAlignment="1">
      <alignment vertical="center"/>
    </xf>
    <xf numFmtId="176" fontId="21" fillId="0" borderId="20" xfId="1" applyNumberFormat="1" applyFont="1" applyFill="1" applyBorder="1" applyAlignment="1" applyProtection="1">
      <alignment horizontal="center" vertical="center"/>
      <protection locked="0"/>
    </xf>
    <xf numFmtId="49" fontId="21" fillId="0" borderId="20" xfId="1" applyNumberFormat="1" applyFont="1" applyFill="1" applyBorder="1" applyAlignment="1" applyProtection="1">
      <alignment horizontal="center" vertical="center"/>
      <protection locked="0"/>
    </xf>
    <xf numFmtId="176" fontId="10" fillId="0" borderId="20" xfId="2" applyNumberFormat="1" applyFont="1" applyFill="1" applyBorder="1" applyAlignment="1">
      <alignment horizontal="center" vertical="center"/>
    </xf>
    <xf numFmtId="0" fontId="10" fillId="0" borderId="20" xfId="2" applyFont="1" applyFill="1" applyBorder="1" applyAlignment="1">
      <alignment horizontal="center" vertical="center"/>
    </xf>
    <xf numFmtId="176" fontId="10" fillId="0" borderId="20" xfId="1" applyNumberFormat="1" applyFont="1" applyFill="1" applyBorder="1" applyAlignment="1">
      <alignment horizontal="center" vertical="center"/>
    </xf>
    <xf numFmtId="0" fontId="10" fillId="0" borderId="21" xfId="1" applyFont="1" applyFill="1" applyBorder="1" applyAlignment="1">
      <alignment horizontal="center" vertical="center"/>
    </xf>
    <xf numFmtId="176" fontId="10" fillId="0" borderId="25" xfId="2" applyNumberFormat="1" applyFont="1" applyFill="1" applyBorder="1" applyAlignment="1">
      <alignment horizontal="center" vertical="center"/>
    </xf>
    <xf numFmtId="176" fontId="21" fillId="0" borderId="19" xfId="1" applyNumberFormat="1" applyFont="1" applyFill="1" applyBorder="1" applyAlignment="1" applyProtection="1">
      <alignment horizontal="left" vertical="center"/>
      <protection locked="0"/>
    </xf>
    <xf numFmtId="176" fontId="21" fillId="0" borderId="22" xfId="1" applyNumberFormat="1" applyFont="1" applyFill="1" applyBorder="1" applyAlignment="1" applyProtection="1">
      <alignment horizontal="left" vertical="center"/>
      <protection locked="0"/>
    </xf>
    <xf numFmtId="176" fontId="21" fillId="0" borderId="24" xfId="1" applyNumberFormat="1" applyFont="1" applyFill="1" applyBorder="1" applyAlignment="1" applyProtection="1">
      <alignment horizontal="left" vertical="center"/>
      <protection locked="0"/>
    </xf>
    <xf numFmtId="176" fontId="47" fillId="0" borderId="18" xfId="1" applyNumberFormat="1" applyFont="1" applyFill="1" applyBorder="1" applyAlignment="1" applyProtection="1">
      <alignment horizontal="center" vertical="center"/>
      <protection locked="0"/>
    </xf>
    <xf numFmtId="49" fontId="47" fillId="0" borderId="18" xfId="1" applyNumberFormat="1" applyFont="1" applyFill="1" applyBorder="1" applyAlignment="1" applyProtection="1">
      <alignment horizontal="center" vertical="center"/>
      <protection locked="0"/>
    </xf>
    <xf numFmtId="0" fontId="18" fillId="0" borderId="16" xfId="1" applyFont="1" applyBorder="1" applyAlignment="1">
      <alignment horizontal="center" vertical="center"/>
    </xf>
    <xf numFmtId="0" fontId="18" fillId="0" borderId="15" xfId="1" applyFont="1" applyBorder="1" applyAlignment="1">
      <alignment horizontal="center" vertical="center"/>
    </xf>
    <xf numFmtId="0" fontId="18" fillId="0" borderId="14" xfId="1" applyFont="1" applyBorder="1" applyAlignment="1">
      <alignment horizontal="center" vertical="center"/>
    </xf>
    <xf numFmtId="0" fontId="10" fillId="0" borderId="12" xfId="1" applyFont="1" applyBorder="1" applyAlignment="1">
      <alignment horizontal="center" vertical="center" wrapText="1"/>
    </xf>
    <xf numFmtId="0" fontId="10" fillId="0" borderId="11" xfId="1" applyFont="1" applyBorder="1" applyAlignment="1">
      <alignment horizontal="center" vertical="center" wrapText="1"/>
    </xf>
    <xf numFmtId="0" fontId="10" fillId="0" borderId="10"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2" xfId="1" applyFont="1" applyBorder="1" applyAlignment="1">
      <alignment horizontal="center" vertical="center" wrapText="1"/>
    </xf>
    <xf numFmtId="0" fontId="10" fillId="0" borderId="1" xfId="1" applyFont="1" applyBorder="1" applyAlignment="1">
      <alignment horizontal="center" vertical="center" wrapText="1"/>
    </xf>
    <xf numFmtId="0" fontId="22" fillId="2" borderId="28" xfId="1" applyNumberFormat="1" applyFont="1" applyFill="1" applyBorder="1" applyAlignment="1">
      <alignment horizontal="center" vertical="center"/>
    </xf>
    <xf numFmtId="0" fontId="22" fillId="2" borderId="29" xfId="1" applyNumberFormat="1" applyFont="1" applyFill="1" applyBorder="1" applyAlignment="1">
      <alignment horizontal="center" vertical="center"/>
    </xf>
    <xf numFmtId="0" fontId="11" fillId="0" borderId="13" xfId="1" applyFont="1" applyBorder="1" applyAlignment="1">
      <alignment horizontal="center" vertical="center" wrapText="1"/>
    </xf>
    <xf numFmtId="0" fontId="11" fillId="0" borderId="4" xfId="1" applyFont="1" applyBorder="1" applyAlignment="1">
      <alignment horizontal="center" vertical="center"/>
    </xf>
    <xf numFmtId="0" fontId="11" fillId="0" borderId="8" xfId="1" applyFont="1" applyBorder="1" applyAlignment="1">
      <alignment horizontal="center" vertical="center" wrapText="1"/>
    </xf>
    <xf numFmtId="0" fontId="3" fillId="0" borderId="0" xfId="2" applyFont="1" applyFill="1" applyBorder="1" applyAlignment="1">
      <alignment horizontal="center" vertical="center"/>
    </xf>
    <xf numFmtId="0" fontId="3" fillId="0" borderId="0" xfId="2" applyFont="1" applyBorder="1" applyAlignment="1">
      <alignment horizontal="center" vertical="center"/>
    </xf>
    <xf numFmtId="0" fontId="10" fillId="0" borderId="7"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5" xfId="1" applyFont="1" applyBorder="1" applyAlignment="1">
      <alignment horizontal="center" vertical="center" wrapText="1"/>
    </xf>
    <xf numFmtId="0" fontId="32" fillId="3" borderId="0" xfId="1" applyFont="1" applyFill="1" applyAlignment="1">
      <alignment horizontal="center" vertical="center" wrapText="1"/>
    </xf>
    <xf numFmtId="177" fontId="22" fillId="0" borderId="0" xfId="1" applyNumberFormat="1" applyFont="1" applyFill="1" applyBorder="1" applyAlignment="1">
      <alignment horizontal="center" vertical="center"/>
    </xf>
    <xf numFmtId="0" fontId="23" fillId="2" borderId="19" xfId="1" applyNumberFormat="1" applyFont="1" applyFill="1" applyBorder="1" applyAlignment="1">
      <alignment horizontal="center" vertical="center" wrapText="1"/>
    </xf>
    <xf numFmtId="0" fontId="23" fillId="2" borderId="22" xfId="1" applyNumberFormat="1" applyFont="1" applyFill="1" applyBorder="1" applyAlignment="1">
      <alignment horizontal="center" vertical="center" wrapText="1"/>
    </xf>
    <xf numFmtId="0" fontId="23" fillId="2" borderId="27" xfId="1" applyNumberFormat="1" applyFont="1" applyFill="1" applyBorder="1" applyAlignment="1">
      <alignment horizontal="center" vertical="center" wrapText="1"/>
    </xf>
    <xf numFmtId="0" fontId="23" fillId="2" borderId="20" xfId="1" applyNumberFormat="1" applyFont="1" applyFill="1" applyBorder="1" applyAlignment="1">
      <alignment horizontal="center" vertical="center"/>
    </xf>
    <xf numFmtId="0" fontId="23" fillId="2" borderId="18" xfId="1" applyNumberFormat="1" applyFont="1" applyFill="1" applyBorder="1" applyAlignment="1">
      <alignment horizontal="center" vertical="center"/>
    </xf>
    <xf numFmtId="0" fontId="23" fillId="2" borderId="28" xfId="1" applyNumberFormat="1" applyFont="1" applyFill="1" applyBorder="1" applyAlignment="1">
      <alignment horizontal="center" vertical="center"/>
    </xf>
    <xf numFmtId="0" fontId="23" fillId="2" borderId="21" xfId="1" applyNumberFormat="1" applyFont="1" applyFill="1" applyBorder="1" applyAlignment="1">
      <alignment horizontal="center" vertical="center"/>
    </xf>
    <xf numFmtId="0" fontId="18" fillId="2" borderId="18" xfId="1" applyNumberFormat="1" applyFont="1" applyFill="1" applyBorder="1" applyAlignment="1">
      <alignment horizontal="center" vertical="center"/>
    </xf>
    <xf numFmtId="0" fontId="18" fillId="2" borderId="18" xfId="1" applyNumberFormat="1" applyFont="1" applyFill="1" applyBorder="1" applyAlignment="1">
      <alignment horizontal="center" vertical="center" wrapText="1"/>
    </xf>
    <xf numFmtId="0" fontId="19" fillId="2" borderId="18" xfId="1" applyFont="1" applyFill="1" applyBorder="1" applyAlignment="1">
      <alignment horizontal="center" vertical="center"/>
    </xf>
    <xf numFmtId="0" fontId="19" fillId="2" borderId="23" xfId="1" applyFont="1" applyFill="1" applyBorder="1" applyAlignment="1">
      <alignment horizontal="center" vertical="center"/>
    </xf>
  </cellXfs>
  <cellStyles count="26">
    <cellStyle name="Comma0" xfId="4"/>
    <cellStyle name="Currency0" xfId="5"/>
    <cellStyle name="Date" xfId="6"/>
    <cellStyle name="Fixed" xfId="7"/>
    <cellStyle name="Followed Hyperlink" xfId="8"/>
    <cellStyle name="Heading 1" xfId="9"/>
    <cellStyle name="Heading 2" xfId="10"/>
    <cellStyle name="Hyperlink" xfId="11"/>
    <cellStyle name="Normal - Style1" xfId="12"/>
    <cellStyle name="Total" xfId="13"/>
    <cellStyle name="一般_MONTHLY SCHEDULE" xfId="14"/>
    <cellStyle name="똿뗦먛귟 [0.00]_PRODUCT DETAIL Q1" xfId="15"/>
    <cellStyle name="똿뗦먛귟_PRODUCT DETAIL Q1" xfId="16"/>
    <cellStyle name="標準" xfId="0" builtinId="0"/>
    <cellStyle name="標準 2" xfId="1"/>
    <cellStyle name="標準 3" xfId="3"/>
    <cellStyle name="標準_Sheet1" xfId="2"/>
    <cellStyle name="믅됞 [0.00]_PRODUCT DETAIL Q1" xfId="17"/>
    <cellStyle name="믅됞_PRODUCT DETAIL Q1" xfId="18"/>
    <cellStyle name="백분율_HOBONG" xfId="19"/>
    <cellStyle name="뷭?_BOOKSHIP" xfId="20"/>
    <cellStyle name="콤마 [0]_1202" xfId="21"/>
    <cellStyle name="콤마_1202" xfId="22"/>
    <cellStyle name="통화 [0]_1202" xfId="23"/>
    <cellStyle name="통화_1202" xfId="24"/>
    <cellStyle name="표준_(정보부문)월별인원계획" xf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43000" cy="877011"/>
    <xdr:pic>
      <xdr:nvPicPr>
        <xdr:cNvPr id="16" name="図 15"/>
        <xdr:cNvPicPr>
          <a:picLocks noChangeAspect="1"/>
        </xdr:cNvPicPr>
      </xdr:nvPicPr>
      <xdr:blipFill>
        <a:blip xmlns:r="http://schemas.openxmlformats.org/officeDocument/2006/relationships" r:embed="rId1"/>
        <a:stretch>
          <a:fillRect/>
        </a:stretch>
      </xdr:blipFill>
      <xdr:spPr>
        <a:xfrm>
          <a:off x="0" y="0"/>
          <a:ext cx="1143000" cy="877011"/>
        </a:xfrm>
        <a:prstGeom prst="rect">
          <a:avLst/>
        </a:prstGeom>
      </xdr:spPr>
    </xdr:pic>
    <xdr:clientData/>
  </xdr:oneCellAnchor>
  <xdr:oneCellAnchor>
    <xdr:from>
      <xdr:col>0</xdr:col>
      <xdr:colOff>0</xdr:colOff>
      <xdr:row>0</xdr:row>
      <xdr:rowOff>0</xdr:rowOff>
    </xdr:from>
    <xdr:ext cx="1143000" cy="908761"/>
    <xdr:pic>
      <xdr:nvPicPr>
        <xdr:cNvPr id="17" name="図 16"/>
        <xdr:cNvPicPr>
          <a:picLocks noChangeAspect="1"/>
        </xdr:cNvPicPr>
      </xdr:nvPicPr>
      <xdr:blipFill>
        <a:blip xmlns:r="http://schemas.openxmlformats.org/officeDocument/2006/relationships" r:embed="rId1"/>
        <a:stretch>
          <a:fillRect/>
        </a:stretch>
      </xdr:blipFill>
      <xdr:spPr>
        <a:xfrm>
          <a:off x="0" y="0"/>
          <a:ext cx="1143000" cy="908761"/>
        </a:xfrm>
        <a:prstGeom prst="rect">
          <a:avLst/>
        </a:prstGeom>
      </xdr:spPr>
    </xdr:pic>
    <xdr:clientData/>
  </xdr:oneCellAnchor>
  <xdr:oneCellAnchor>
    <xdr:from>
      <xdr:col>0</xdr:col>
      <xdr:colOff>0</xdr:colOff>
      <xdr:row>0</xdr:row>
      <xdr:rowOff>0</xdr:rowOff>
    </xdr:from>
    <xdr:ext cx="1143000" cy="908761"/>
    <xdr:pic>
      <xdr:nvPicPr>
        <xdr:cNvPr id="18" name="図 17"/>
        <xdr:cNvPicPr>
          <a:picLocks noChangeAspect="1"/>
        </xdr:cNvPicPr>
      </xdr:nvPicPr>
      <xdr:blipFill>
        <a:blip xmlns:r="http://schemas.openxmlformats.org/officeDocument/2006/relationships" r:embed="rId1"/>
        <a:stretch>
          <a:fillRect/>
        </a:stretch>
      </xdr:blipFill>
      <xdr:spPr>
        <a:xfrm>
          <a:off x="0" y="0"/>
          <a:ext cx="1143000" cy="908761"/>
        </a:xfrm>
        <a:prstGeom prst="rect">
          <a:avLst/>
        </a:prstGeom>
      </xdr:spPr>
    </xdr:pic>
    <xdr:clientData/>
  </xdr:oneCellAnchor>
  <xdr:oneCellAnchor>
    <xdr:from>
      <xdr:col>0</xdr:col>
      <xdr:colOff>0</xdr:colOff>
      <xdr:row>0</xdr:row>
      <xdr:rowOff>0</xdr:rowOff>
    </xdr:from>
    <xdr:ext cx="1143000" cy="877011"/>
    <xdr:pic>
      <xdr:nvPicPr>
        <xdr:cNvPr id="19" name="図 18"/>
        <xdr:cNvPicPr>
          <a:picLocks noChangeAspect="1"/>
        </xdr:cNvPicPr>
      </xdr:nvPicPr>
      <xdr:blipFill>
        <a:blip xmlns:r="http://schemas.openxmlformats.org/officeDocument/2006/relationships" r:embed="rId1"/>
        <a:stretch>
          <a:fillRect/>
        </a:stretch>
      </xdr:blipFill>
      <xdr:spPr>
        <a:xfrm>
          <a:off x="0" y="0"/>
          <a:ext cx="1143000" cy="877011"/>
        </a:xfrm>
        <a:prstGeom prst="rect">
          <a:avLst/>
        </a:prstGeom>
      </xdr:spPr>
    </xdr:pic>
    <xdr:clientData/>
  </xdr:oneCellAnchor>
  <xdr:oneCellAnchor>
    <xdr:from>
      <xdr:col>0</xdr:col>
      <xdr:colOff>0</xdr:colOff>
      <xdr:row>0</xdr:row>
      <xdr:rowOff>0</xdr:rowOff>
    </xdr:from>
    <xdr:ext cx="1143000" cy="877011"/>
    <xdr:pic>
      <xdr:nvPicPr>
        <xdr:cNvPr id="20" name="図 19"/>
        <xdr:cNvPicPr>
          <a:picLocks noChangeAspect="1"/>
        </xdr:cNvPicPr>
      </xdr:nvPicPr>
      <xdr:blipFill>
        <a:blip xmlns:r="http://schemas.openxmlformats.org/officeDocument/2006/relationships" r:embed="rId1"/>
        <a:stretch>
          <a:fillRect/>
        </a:stretch>
      </xdr:blipFill>
      <xdr:spPr>
        <a:xfrm>
          <a:off x="0" y="0"/>
          <a:ext cx="1143000" cy="877011"/>
        </a:xfrm>
        <a:prstGeom prst="rect">
          <a:avLst/>
        </a:prstGeom>
      </xdr:spPr>
    </xdr:pic>
    <xdr:clientData/>
  </xdr:oneCellAnchor>
  <xdr:oneCellAnchor>
    <xdr:from>
      <xdr:col>0</xdr:col>
      <xdr:colOff>0</xdr:colOff>
      <xdr:row>0</xdr:row>
      <xdr:rowOff>0</xdr:rowOff>
    </xdr:from>
    <xdr:ext cx="1143000" cy="877011"/>
    <xdr:pic>
      <xdr:nvPicPr>
        <xdr:cNvPr id="21" name="図 20"/>
        <xdr:cNvPicPr>
          <a:picLocks noChangeAspect="1"/>
        </xdr:cNvPicPr>
      </xdr:nvPicPr>
      <xdr:blipFill>
        <a:blip xmlns:r="http://schemas.openxmlformats.org/officeDocument/2006/relationships" r:embed="rId1"/>
        <a:stretch>
          <a:fillRect/>
        </a:stretch>
      </xdr:blipFill>
      <xdr:spPr>
        <a:xfrm>
          <a:off x="0" y="0"/>
          <a:ext cx="1143000" cy="877011"/>
        </a:xfrm>
        <a:prstGeom prst="rect">
          <a:avLst/>
        </a:prstGeom>
      </xdr:spPr>
    </xdr:pic>
    <xdr:clientData/>
  </xdr:oneCellAnchor>
  <xdr:oneCellAnchor>
    <xdr:from>
      <xdr:col>0</xdr:col>
      <xdr:colOff>0</xdr:colOff>
      <xdr:row>0</xdr:row>
      <xdr:rowOff>0</xdr:rowOff>
    </xdr:from>
    <xdr:ext cx="1143000" cy="908761"/>
    <xdr:pic>
      <xdr:nvPicPr>
        <xdr:cNvPr id="22" name="図 21"/>
        <xdr:cNvPicPr>
          <a:picLocks noChangeAspect="1"/>
        </xdr:cNvPicPr>
      </xdr:nvPicPr>
      <xdr:blipFill>
        <a:blip xmlns:r="http://schemas.openxmlformats.org/officeDocument/2006/relationships" r:embed="rId1"/>
        <a:stretch>
          <a:fillRect/>
        </a:stretch>
      </xdr:blipFill>
      <xdr:spPr>
        <a:xfrm>
          <a:off x="0" y="0"/>
          <a:ext cx="1143000" cy="908761"/>
        </a:xfrm>
        <a:prstGeom prst="rect">
          <a:avLst/>
        </a:prstGeom>
      </xdr:spPr>
    </xdr:pic>
    <xdr:clientData/>
  </xdr:oneCellAnchor>
  <xdr:oneCellAnchor>
    <xdr:from>
      <xdr:col>0</xdr:col>
      <xdr:colOff>0</xdr:colOff>
      <xdr:row>0</xdr:row>
      <xdr:rowOff>0</xdr:rowOff>
    </xdr:from>
    <xdr:ext cx="1143000" cy="908761"/>
    <xdr:pic>
      <xdr:nvPicPr>
        <xdr:cNvPr id="23" name="図 22"/>
        <xdr:cNvPicPr>
          <a:picLocks noChangeAspect="1"/>
        </xdr:cNvPicPr>
      </xdr:nvPicPr>
      <xdr:blipFill>
        <a:blip xmlns:r="http://schemas.openxmlformats.org/officeDocument/2006/relationships" r:embed="rId1"/>
        <a:stretch>
          <a:fillRect/>
        </a:stretch>
      </xdr:blipFill>
      <xdr:spPr>
        <a:xfrm>
          <a:off x="0" y="0"/>
          <a:ext cx="1143000" cy="908761"/>
        </a:xfrm>
        <a:prstGeom prst="rect">
          <a:avLst/>
        </a:prstGeom>
      </xdr:spPr>
    </xdr:pic>
    <xdr:clientData/>
  </xdr:oneCellAnchor>
  <xdr:twoCellAnchor>
    <xdr:from>
      <xdr:col>0</xdr:col>
      <xdr:colOff>2</xdr:colOff>
      <xdr:row>2</xdr:row>
      <xdr:rowOff>18847</xdr:rowOff>
    </xdr:from>
    <xdr:to>
      <xdr:col>3</xdr:col>
      <xdr:colOff>47625</xdr:colOff>
      <xdr:row>3</xdr:row>
      <xdr:rowOff>0</xdr:rowOff>
    </xdr:to>
    <xdr:sp macro="" textlink="">
      <xdr:nvSpPr>
        <xdr:cNvPr id="24" name="角丸四角形 23"/>
        <xdr:cNvSpPr/>
      </xdr:nvSpPr>
      <xdr:spPr>
        <a:xfrm>
          <a:off x="2" y="1361872"/>
          <a:ext cx="7277098" cy="828878"/>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chemeClr val="bg1"/>
              </a:solidFill>
              <a:latin typeface="Meiryo UI" panose="020B0604030504040204" pitchFamily="50" charset="-128"/>
              <a:ea typeface="Meiryo UI" panose="020B0604030504040204" pitchFamily="50" charset="-128"/>
              <a:cs typeface="Meiryo UI" panose="020B0604030504040204" pitchFamily="50" charset="-128"/>
            </a:rPr>
            <a:t>Destination</a:t>
          </a:r>
          <a:r>
            <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800" b="1">
              <a:solidFill>
                <a:schemeClr val="bg1"/>
              </a:solidFill>
              <a:latin typeface="Meiryo UI" panose="020B0604030504040204" pitchFamily="50" charset="-128"/>
              <a:ea typeface="Meiryo UI" panose="020B0604030504040204" pitchFamily="50" charset="-128"/>
              <a:cs typeface="Meiryo UI" panose="020B0604030504040204" pitchFamily="50" charset="-128"/>
            </a:rPr>
            <a:t>Kaohsiung, Taiwan</a:t>
          </a:r>
          <a:endParaRPr kumimoji="1" lang="en-US" altLang="ja-JP" sz="24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ctr"/>
          <a:endParaRPr kumimoji="1" lang="en-US" altLang="ja-JP" sz="16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oneCellAnchor>
    <xdr:from>
      <xdr:col>0</xdr:col>
      <xdr:colOff>0</xdr:colOff>
      <xdr:row>0</xdr:row>
      <xdr:rowOff>0</xdr:rowOff>
    </xdr:from>
    <xdr:ext cx="1272418" cy="976313"/>
    <xdr:pic>
      <xdr:nvPicPr>
        <xdr:cNvPr id="25" name="図 24"/>
        <xdr:cNvPicPr>
          <a:picLocks noChangeAspect="1"/>
        </xdr:cNvPicPr>
      </xdr:nvPicPr>
      <xdr:blipFill>
        <a:blip xmlns:r="http://schemas.openxmlformats.org/officeDocument/2006/relationships" r:embed="rId1"/>
        <a:stretch>
          <a:fillRect/>
        </a:stretch>
      </xdr:blipFill>
      <xdr:spPr>
        <a:xfrm>
          <a:off x="0" y="0"/>
          <a:ext cx="1272418" cy="976313"/>
        </a:xfrm>
        <a:prstGeom prst="rect">
          <a:avLst/>
        </a:prstGeom>
      </xdr:spPr>
    </xdr:pic>
    <xdr:clientData/>
  </xdr:oneCellAnchor>
  <xdr:oneCellAnchor>
    <xdr:from>
      <xdr:col>7</xdr:col>
      <xdr:colOff>357185</xdr:colOff>
      <xdr:row>14</xdr:row>
      <xdr:rowOff>677638</xdr:rowOff>
    </xdr:from>
    <xdr:ext cx="3381376" cy="1560738"/>
    <xdr:sp macro="" textlink="">
      <xdr:nvSpPr>
        <xdr:cNvPr id="26" name="テキスト ボックス 25"/>
        <xdr:cNvSpPr txBox="1"/>
      </xdr:nvSpPr>
      <xdr:spPr>
        <a:xfrm>
          <a:off x="11477623" y="9774013"/>
          <a:ext cx="3381376" cy="1560738"/>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★本船名＝</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CUT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日前倒し</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本船名＝本船変更</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strike="sngStrike">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本船</a:t>
          </a:r>
          <a:r>
            <a:rPr kumimoji="1" lang="ja-JP" altLang="en-US" sz="2000" strike="sngStrike" baseline="0">
              <a:latin typeface="Meiryo UI" panose="020B0604030504040204" pitchFamily="50" charset="-128"/>
              <a:ea typeface="Meiryo UI" panose="020B0604030504040204" pitchFamily="50" charset="-128"/>
              <a:cs typeface="Meiryo UI" panose="020B0604030504040204" pitchFamily="50" charset="-128"/>
            </a:rPr>
            <a:t>名</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＝サービス無し</a:t>
          </a:r>
        </a:p>
      </xdr:txBody>
    </xdr:sp>
    <xdr:clientData/>
  </xdr:oneCellAnchor>
  <xdr:twoCellAnchor editAs="absolute">
    <xdr:from>
      <xdr:col>12</xdr:col>
      <xdr:colOff>598711</xdr:colOff>
      <xdr:row>3</xdr:row>
      <xdr:rowOff>595312</xdr:rowOff>
    </xdr:from>
    <xdr:to>
      <xdr:col>17</xdr:col>
      <xdr:colOff>500063</xdr:colOff>
      <xdr:row>19</xdr:row>
      <xdr:rowOff>309562</xdr:rowOff>
    </xdr:to>
    <xdr:sp macro="" textlink="">
      <xdr:nvSpPr>
        <xdr:cNvPr id="27" name="テキスト ボックス 26"/>
        <xdr:cNvSpPr txBox="1"/>
      </xdr:nvSpPr>
      <xdr:spPr>
        <a:xfrm>
          <a:off x="18696211" y="2786062"/>
          <a:ext cx="8473852" cy="10191750"/>
        </a:xfrm>
        <a:prstGeom prst="rect">
          <a:avLst/>
        </a:prstGeom>
        <a:solidFill>
          <a:srgbClr val="F3DEDD"/>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457200" lvl="1" indent="0">
            <a:buFontTx/>
            <a:buNone/>
          </a:pPr>
          <a:r>
            <a:rPr kumimoji="1" lang="ja-JP" altLang="en-US"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注意事項</a:t>
          </a:r>
          <a:endParaRPr kumimoji="1" lang="en-US" altLang="ja-JP"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危険品は受諾出来かねますのでご了承ください。</a:t>
          </a:r>
          <a:endParaRPr lang="en-US"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国内消防法該当品は搬入日に指定がございます。</a:t>
          </a:r>
          <a:r>
            <a:rPr lang="en-US" altLang="ja-JP" sz="2000">
              <a:effectLst/>
              <a:latin typeface="Meiryo UI" panose="020B0604030504040204" pitchFamily="50" charset="-128"/>
              <a:ea typeface="Meiryo UI" panose="020B0604030504040204" pitchFamily="50" charset="-128"/>
              <a:cs typeface="Meiryo UI" panose="020B0604030504040204" pitchFamily="50" charset="-128"/>
            </a:rPr>
            <a:t/>
          </a:r>
          <a:br>
            <a:rPr lang="en-US" altLang="ja-JP" sz="2000">
              <a:effectLst/>
              <a:latin typeface="Meiryo UI" panose="020B0604030504040204" pitchFamily="50" charset="-128"/>
              <a:ea typeface="Meiryo UI" panose="020B0604030504040204" pitchFamily="50" charset="-128"/>
              <a:cs typeface="Meiryo UI" panose="020B0604030504040204" pitchFamily="50" charset="-128"/>
            </a:rPr>
          </a:b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事前に担当者にご確認の上、外貨にてご搬入ください。</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段積み不可貨物、重量物、長尺貨物</a:t>
          </a: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、背高貨物</a:t>
          </a: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a:t>
          </a:r>
          <a: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受託不可もしくは追加費用が発生する場合がございます。</a:t>
          </a:r>
          <a: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詳細は担当者までお問合せ下さい。</a:t>
          </a:r>
          <a:endPar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台湾向けの貨物については、</a:t>
          </a:r>
          <a: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B/L</a:t>
          </a: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面上に内個数の記載が必要です。</a:t>
          </a:r>
          <a: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パレット等中身が見える貨物は</a:t>
          </a:r>
          <a: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Shipping Instruction</a:t>
          </a: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上に</a:t>
          </a:r>
          <a: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内個数の記載をお願い致します。</a:t>
          </a: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0"/>
            </a:spcBef>
            <a:spcAft>
              <a:spcPts val="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貨物搬入の際には、下記３点をお願い致します。</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＊貨物にケースマークを貼付</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にしてつ</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大阪海運営業所扱い</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と記載</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＊送り状にケースマークの記載</a:t>
          </a:r>
          <a:endPar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木材を使用した梱包等については輸入地で規制がございます。</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詳細は下記ご確認ください。</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http://www.maff.go.jp/pps/j/konpozai/kuni/country.html</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先船のスケジュール及び船名は、予告なく変更の可能性がございます。</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予め御了承をお願い致します。</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r>
            <a:rPr kumimoji="1" lang="ja-JP" altLang="en-US" sz="2000" b="1">
              <a:latin typeface="Meiryo UI" panose="020B0604030504040204" pitchFamily="50" charset="-128"/>
              <a:ea typeface="Meiryo UI" panose="020B0604030504040204" pitchFamily="50" charset="-128"/>
              <a:cs typeface="Meiryo UI" panose="020B0604030504040204" pitchFamily="50" charset="-128"/>
            </a:rPr>
            <a:t>記載以外の仕向け地も承っております。お問合せください</a:t>
          </a:r>
          <a:r>
            <a:rPr kumimoji="1" lang="en-US" altLang="ja-JP" sz="2000" b="1">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oneCellAnchor>
    <xdr:from>
      <xdr:col>10</xdr:col>
      <xdr:colOff>1770779</xdr:colOff>
      <xdr:row>14</xdr:row>
      <xdr:rowOff>601083</xdr:rowOff>
    </xdr:from>
    <xdr:ext cx="2610721" cy="3248045"/>
    <xdr:pic>
      <xdr:nvPicPr>
        <xdr:cNvPr id="28" name="図 27"/>
        <xdr:cNvPicPr>
          <a:picLocks noChangeAspect="1"/>
        </xdr:cNvPicPr>
      </xdr:nvPicPr>
      <xdr:blipFill>
        <a:blip xmlns:r="http://schemas.openxmlformats.org/officeDocument/2006/relationships" r:embed="rId2"/>
        <a:stretch>
          <a:fillRect/>
        </a:stretch>
      </xdr:blipFill>
      <xdr:spPr>
        <a:xfrm>
          <a:off x="15439154" y="9697458"/>
          <a:ext cx="2610721" cy="3248045"/>
        </a:xfrm>
        <a:prstGeom prst="rect">
          <a:avLst/>
        </a:prstGeom>
      </xdr:spPr>
    </xdr:pic>
    <xdr:clientData/>
  </xdr:oneCellAnchor>
  <xdr:oneCellAnchor>
    <xdr:from>
      <xdr:col>0</xdr:col>
      <xdr:colOff>0</xdr:colOff>
      <xdr:row>0</xdr:row>
      <xdr:rowOff>0</xdr:rowOff>
    </xdr:from>
    <xdr:ext cx="1143000" cy="877011"/>
    <xdr:pic>
      <xdr:nvPicPr>
        <xdr:cNvPr id="30" name="図 29"/>
        <xdr:cNvPicPr>
          <a:picLocks noChangeAspect="1"/>
        </xdr:cNvPicPr>
      </xdr:nvPicPr>
      <xdr:blipFill>
        <a:blip xmlns:r="http://schemas.openxmlformats.org/officeDocument/2006/relationships" r:embed="rId1"/>
        <a:stretch>
          <a:fillRect/>
        </a:stretch>
      </xdr:blipFill>
      <xdr:spPr>
        <a:xfrm>
          <a:off x="0" y="0"/>
          <a:ext cx="1143000" cy="877011"/>
        </a:xfrm>
        <a:prstGeom prst="rect">
          <a:avLst/>
        </a:prstGeom>
      </xdr:spPr>
    </xdr:pic>
    <xdr:clientData/>
  </xdr:oneCellAnchor>
  <xdr:oneCellAnchor>
    <xdr:from>
      <xdr:col>0</xdr:col>
      <xdr:colOff>0</xdr:colOff>
      <xdr:row>0</xdr:row>
      <xdr:rowOff>0</xdr:rowOff>
    </xdr:from>
    <xdr:ext cx="1143000" cy="908761"/>
    <xdr:pic>
      <xdr:nvPicPr>
        <xdr:cNvPr id="31" name="図 30"/>
        <xdr:cNvPicPr>
          <a:picLocks noChangeAspect="1"/>
        </xdr:cNvPicPr>
      </xdr:nvPicPr>
      <xdr:blipFill>
        <a:blip xmlns:r="http://schemas.openxmlformats.org/officeDocument/2006/relationships" r:embed="rId1"/>
        <a:stretch>
          <a:fillRect/>
        </a:stretch>
      </xdr:blipFill>
      <xdr:spPr>
        <a:xfrm>
          <a:off x="0" y="0"/>
          <a:ext cx="1143000" cy="908761"/>
        </a:xfrm>
        <a:prstGeom prst="rect">
          <a:avLst/>
        </a:prstGeom>
      </xdr:spPr>
    </xdr:pic>
    <xdr:clientData/>
  </xdr:oneCellAnchor>
  <xdr:oneCellAnchor>
    <xdr:from>
      <xdr:col>0</xdr:col>
      <xdr:colOff>0</xdr:colOff>
      <xdr:row>0</xdr:row>
      <xdr:rowOff>0</xdr:rowOff>
    </xdr:from>
    <xdr:ext cx="1143000" cy="908761"/>
    <xdr:pic>
      <xdr:nvPicPr>
        <xdr:cNvPr id="32" name="図 31"/>
        <xdr:cNvPicPr>
          <a:picLocks noChangeAspect="1"/>
        </xdr:cNvPicPr>
      </xdr:nvPicPr>
      <xdr:blipFill>
        <a:blip xmlns:r="http://schemas.openxmlformats.org/officeDocument/2006/relationships" r:embed="rId1"/>
        <a:stretch>
          <a:fillRect/>
        </a:stretch>
      </xdr:blipFill>
      <xdr:spPr>
        <a:xfrm>
          <a:off x="0" y="0"/>
          <a:ext cx="1143000" cy="908761"/>
        </a:xfrm>
        <a:prstGeom prst="rect">
          <a:avLst/>
        </a:prstGeom>
      </xdr:spPr>
    </xdr:pic>
    <xdr:clientData/>
  </xdr:oneCellAnchor>
  <xdr:oneCellAnchor>
    <xdr:from>
      <xdr:col>0</xdr:col>
      <xdr:colOff>0</xdr:colOff>
      <xdr:row>0</xdr:row>
      <xdr:rowOff>0</xdr:rowOff>
    </xdr:from>
    <xdr:ext cx="1143000" cy="877011"/>
    <xdr:pic>
      <xdr:nvPicPr>
        <xdr:cNvPr id="33" name="図 32"/>
        <xdr:cNvPicPr>
          <a:picLocks noChangeAspect="1"/>
        </xdr:cNvPicPr>
      </xdr:nvPicPr>
      <xdr:blipFill>
        <a:blip xmlns:r="http://schemas.openxmlformats.org/officeDocument/2006/relationships" r:embed="rId1"/>
        <a:stretch>
          <a:fillRect/>
        </a:stretch>
      </xdr:blipFill>
      <xdr:spPr>
        <a:xfrm>
          <a:off x="0" y="0"/>
          <a:ext cx="1143000" cy="877011"/>
        </a:xfrm>
        <a:prstGeom prst="rect">
          <a:avLst/>
        </a:prstGeom>
      </xdr:spPr>
    </xdr:pic>
    <xdr:clientData/>
  </xdr:oneCellAnchor>
  <xdr:oneCellAnchor>
    <xdr:from>
      <xdr:col>0</xdr:col>
      <xdr:colOff>0</xdr:colOff>
      <xdr:row>0</xdr:row>
      <xdr:rowOff>0</xdr:rowOff>
    </xdr:from>
    <xdr:ext cx="1143000" cy="877011"/>
    <xdr:pic>
      <xdr:nvPicPr>
        <xdr:cNvPr id="34" name="図 33"/>
        <xdr:cNvPicPr>
          <a:picLocks noChangeAspect="1"/>
        </xdr:cNvPicPr>
      </xdr:nvPicPr>
      <xdr:blipFill>
        <a:blip xmlns:r="http://schemas.openxmlformats.org/officeDocument/2006/relationships" r:embed="rId1"/>
        <a:stretch>
          <a:fillRect/>
        </a:stretch>
      </xdr:blipFill>
      <xdr:spPr>
        <a:xfrm>
          <a:off x="0" y="0"/>
          <a:ext cx="1143000" cy="877011"/>
        </a:xfrm>
        <a:prstGeom prst="rect">
          <a:avLst/>
        </a:prstGeom>
      </xdr:spPr>
    </xdr:pic>
    <xdr:clientData/>
  </xdr:oneCellAnchor>
  <xdr:oneCellAnchor>
    <xdr:from>
      <xdr:col>0</xdr:col>
      <xdr:colOff>0</xdr:colOff>
      <xdr:row>0</xdr:row>
      <xdr:rowOff>0</xdr:rowOff>
    </xdr:from>
    <xdr:ext cx="1143000" cy="877011"/>
    <xdr:pic>
      <xdr:nvPicPr>
        <xdr:cNvPr id="35" name="図 34"/>
        <xdr:cNvPicPr>
          <a:picLocks noChangeAspect="1"/>
        </xdr:cNvPicPr>
      </xdr:nvPicPr>
      <xdr:blipFill>
        <a:blip xmlns:r="http://schemas.openxmlformats.org/officeDocument/2006/relationships" r:embed="rId1"/>
        <a:stretch>
          <a:fillRect/>
        </a:stretch>
      </xdr:blipFill>
      <xdr:spPr>
        <a:xfrm>
          <a:off x="0" y="0"/>
          <a:ext cx="1143000" cy="877011"/>
        </a:xfrm>
        <a:prstGeom prst="rect">
          <a:avLst/>
        </a:prstGeom>
      </xdr:spPr>
    </xdr:pic>
    <xdr:clientData/>
  </xdr:oneCellAnchor>
  <xdr:oneCellAnchor>
    <xdr:from>
      <xdr:col>0</xdr:col>
      <xdr:colOff>0</xdr:colOff>
      <xdr:row>0</xdr:row>
      <xdr:rowOff>0</xdr:rowOff>
    </xdr:from>
    <xdr:ext cx="1143000" cy="908761"/>
    <xdr:pic>
      <xdr:nvPicPr>
        <xdr:cNvPr id="36" name="図 35"/>
        <xdr:cNvPicPr>
          <a:picLocks noChangeAspect="1"/>
        </xdr:cNvPicPr>
      </xdr:nvPicPr>
      <xdr:blipFill>
        <a:blip xmlns:r="http://schemas.openxmlformats.org/officeDocument/2006/relationships" r:embed="rId1"/>
        <a:stretch>
          <a:fillRect/>
        </a:stretch>
      </xdr:blipFill>
      <xdr:spPr>
        <a:xfrm>
          <a:off x="0" y="0"/>
          <a:ext cx="1143000" cy="908761"/>
        </a:xfrm>
        <a:prstGeom prst="rect">
          <a:avLst/>
        </a:prstGeom>
      </xdr:spPr>
    </xdr:pic>
    <xdr:clientData/>
  </xdr:oneCellAnchor>
  <xdr:oneCellAnchor>
    <xdr:from>
      <xdr:col>0</xdr:col>
      <xdr:colOff>0</xdr:colOff>
      <xdr:row>0</xdr:row>
      <xdr:rowOff>0</xdr:rowOff>
    </xdr:from>
    <xdr:ext cx="1143000" cy="908761"/>
    <xdr:pic>
      <xdr:nvPicPr>
        <xdr:cNvPr id="37" name="図 36"/>
        <xdr:cNvPicPr>
          <a:picLocks noChangeAspect="1"/>
        </xdr:cNvPicPr>
      </xdr:nvPicPr>
      <xdr:blipFill>
        <a:blip xmlns:r="http://schemas.openxmlformats.org/officeDocument/2006/relationships" r:embed="rId1"/>
        <a:stretch>
          <a:fillRect/>
        </a:stretch>
      </xdr:blipFill>
      <xdr:spPr>
        <a:xfrm>
          <a:off x="0" y="0"/>
          <a:ext cx="1143000" cy="908761"/>
        </a:xfrm>
        <a:prstGeom prst="rect">
          <a:avLst/>
        </a:prstGeom>
      </xdr:spPr>
    </xdr:pic>
    <xdr:clientData/>
  </xdr:oneCellAnchor>
  <xdr:oneCellAnchor>
    <xdr:from>
      <xdr:col>0</xdr:col>
      <xdr:colOff>0</xdr:colOff>
      <xdr:row>0</xdr:row>
      <xdr:rowOff>0</xdr:rowOff>
    </xdr:from>
    <xdr:ext cx="1371600" cy="1052414"/>
    <xdr:pic>
      <xdr:nvPicPr>
        <xdr:cNvPr id="39" name="図 38"/>
        <xdr:cNvPicPr>
          <a:picLocks noChangeAspect="1"/>
        </xdr:cNvPicPr>
      </xdr:nvPicPr>
      <xdr:blipFill>
        <a:blip xmlns:r="http://schemas.openxmlformats.org/officeDocument/2006/relationships" r:embed="rId1"/>
        <a:stretch>
          <a:fillRect/>
        </a:stretch>
      </xdr:blipFill>
      <xdr:spPr>
        <a:xfrm>
          <a:off x="0" y="0"/>
          <a:ext cx="1371600" cy="1052414"/>
        </a:xfrm>
        <a:prstGeom prst="rect">
          <a:avLst/>
        </a:prstGeom>
      </xdr:spPr>
    </xdr:pic>
    <xdr:clientData/>
  </xdr:oneCellAnchor>
  <xdr:twoCellAnchor>
    <xdr:from>
      <xdr:col>0</xdr:col>
      <xdr:colOff>119062</xdr:colOff>
      <xdr:row>15</xdr:row>
      <xdr:rowOff>261940</xdr:rowOff>
    </xdr:from>
    <xdr:to>
      <xdr:col>7</xdr:col>
      <xdr:colOff>333374</xdr:colOff>
      <xdr:row>19</xdr:row>
      <xdr:rowOff>500062</xdr:rowOff>
    </xdr:to>
    <xdr:grpSp>
      <xdr:nvGrpSpPr>
        <xdr:cNvPr id="38" name="グループ化 37"/>
        <xdr:cNvGrpSpPr/>
      </xdr:nvGrpSpPr>
      <xdr:grpSpPr>
        <a:xfrm>
          <a:off x="119062" y="10072690"/>
          <a:ext cx="11334750" cy="3095622"/>
          <a:chOff x="24879554" y="7124986"/>
          <a:chExt cx="10043593" cy="5325820"/>
        </a:xfrm>
      </xdr:grpSpPr>
      <xdr:sp macro="" textlink="">
        <xdr:nvSpPr>
          <xdr:cNvPr id="40" name="円/楕円 39"/>
          <xdr:cNvSpPr/>
        </xdr:nvSpPr>
        <xdr:spPr>
          <a:xfrm>
            <a:off x="24879554" y="7124986"/>
            <a:ext cx="10043593" cy="4654501"/>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1" name="テキスト ボックス 40"/>
          <xdr:cNvSpPr txBox="1"/>
        </xdr:nvSpPr>
        <xdr:spPr>
          <a:xfrm>
            <a:off x="26389918" y="8065971"/>
            <a:ext cx="7836929" cy="43848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rPr>
              <a:t>ご案件によってサービスやスケジュール、また搬入先が変更になる可能性があるため詳細は営業担当までご確認ください。</a:t>
            </a:r>
            <a:r>
              <a:rPr kumimoji="1" lang="en-US" altLang="ja-JP" sz="2400">
                <a:solidFill>
                  <a:srgbClr val="FFFF00"/>
                </a:solidFill>
                <a:latin typeface="Meiryo UI" panose="020B0604030504040204" pitchFamily="50" charset="-128"/>
                <a:ea typeface="Meiryo UI" panose="020B0604030504040204" pitchFamily="50" charset="-128"/>
                <a:cs typeface="Malgun Gothic Semilight" panose="020B0502040204020203" pitchFamily="50" charset="-128"/>
              </a:rPr>
              <a:t>※</a:t>
            </a:r>
            <a:r>
              <a:rPr kumimoji="1" lang="ja-JP" altLang="en-US" sz="2400">
                <a:solidFill>
                  <a:srgbClr val="FFFF00"/>
                </a:solidFill>
                <a:latin typeface="Meiryo UI" panose="020B0604030504040204" pitchFamily="50" charset="-128"/>
                <a:ea typeface="Meiryo UI" panose="020B0604030504040204" pitchFamily="50" charset="-128"/>
                <a:cs typeface="Malgun Gothic Semilight" panose="020B0502040204020203" pitchFamily="50" charset="-128"/>
              </a:rPr>
              <a:t>年末年始はスケジュールが前倒しになる可能性がございます。</a:t>
            </a:r>
            <a:endParaRPr kumimoji="1" lang="en-US" altLang="ja-JP" sz="2400">
              <a:solidFill>
                <a:srgbClr val="FFFF00"/>
              </a:solidFill>
              <a:latin typeface="Meiryo UI" panose="020B0604030504040204" pitchFamily="50" charset="-128"/>
              <a:ea typeface="Meiryo UI" panose="020B0604030504040204" pitchFamily="50" charset="-128"/>
              <a:cs typeface="Malgun Gothic Semilight" panose="020B0502040204020203" pitchFamily="50" charset="-128"/>
            </a:endParaRPr>
          </a:p>
          <a:p>
            <a:endParaRPr kumimoji="1" lang="en-US" altLang="ja-JP" sz="24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endParaRPr>
          </a:p>
          <a:p>
            <a:endParaRPr kumimoji="1" lang="ja-JP" altLang="en-US" sz="24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Z37"/>
  <sheetViews>
    <sheetView tabSelected="1" view="pageBreakPreview" zoomScale="40" zoomScaleNormal="40" zoomScaleSheetLayoutView="40" zoomScalePageLayoutView="25" workbookViewId="0">
      <selection activeCell="K10" sqref="K10"/>
    </sheetView>
  </sheetViews>
  <sheetFormatPr defaultRowHeight="13.5"/>
  <cols>
    <col min="1" max="1" width="58.25" customWidth="1"/>
    <col min="2" max="2" width="18.75" customWidth="1"/>
    <col min="3" max="3" width="17.875" customWidth="1"/>
    <col min="4" max="4" width="7.875" customWidth="1"/>
    <col min="5" max="5" width="17.875" customWidth="1"/>
    <col min="6" max="6" width="7.875" customWidth="1"/>
    <col min="7" max="7" width="17.875" customWidth="1"/>
    <col min="8" max="8" width="7.875" customWidth="1"/>
    <col min="9" max="9" width="17.875" customWidth="1"/>
    <col min="10" max="10" width="7.875" customWidth="1"/>
    <col min="11" max="11" width="29.875" customWidth="1"/>
    <col min="12" max="12" width="28" customWidth="1"/>
    <col min="13" max="17" width="22.625" customWidth="1"/>
    <col min="18" max="18" width="10.625" customWidth="1"/>
    <col min="19" max="19" width="13.875" customWidth="1"/>
    <col min="20" max="20" width="12.375" customWidth="1"/>
    <col min="21" max="28" width="9.25" customWidth="1"/>
    <col min="29" max="29" width="8.125" customWidth="1"/>
    <col min="30" max="30" width="15.875" customWidth="1"/>
  </cols>
  <sheetData>
    <row r="1" spans="1:20" s="1" customFormat="1" ht="75.75" customHeight="1">
      <c r="A1" s="55" t="s">
        <v>19</v>
      </c>
      <c r="B1" s="54"/>
      <c r="C1" s="54"/>
      <c r="D1" s="54"/>
      <c r="E1" s="54"/>
      <c r="F1" s="54"/>
      <c r="G1" s="54"/>
      <c r="H1" s="54"/>
      <c r="I1" s="54"/>
      <c r="J1" s="54"/>
      <c r="K1" s="56"/>
      <c r="L1" s="56"/>
      <c r="M1" s="110" t="s">
        <v>18</v>
      </c>
      <c r="N1" s="110"/>
      <c r="O1" s="110"/>
      <c r="P1" s="110"/>
      <c r="Q1" s="110"/>
      <c r="R1" s="53"/>
      <c r="S1" s="53"/>
      <c r="T1" s="52"/>
    </row>
    <row r="2" spans="1:20" s="39" customFormat="1" ht="30" customHeight="1"/>
    <row r="3" spans="1:20" s="1" customFormat="1" ht="66.75" customHeight="1">
      <c r="A3" s="51"/>
      <c r="B3" s="48"/>
      <c r="C3" s="48"/>
      <c r="D3" s="48"/>
      <c r="E3" s="48"/>
      <c r="F3" s="48"/>
      <c r="G3" s="48"/>
      <c r="H3" s="48"/>
      <c r="I3" s="48"/>
      <c r="J3" s="48"/>
      <c r="K3" s="48"/>
      <c r="L3" s="48"/>
      <c r="M3" s="50"/>
      <c r="N3" s="50"/>
      <c r="O3" s="49" t="s">
        <v>17</v>
      </c>
      <c r="P3" s="111">
        <v>46056</v>
      </c>
      <c r="Q3" s="111"/>
      <c r="R3" s="58" t="s">
        <v>28</v>
      </c>
    </row>
    <row r="4" spans="1:20" s="43" customFormat="1" ht="74.25" customHeight="1">
      <c r="A4" s="47" t="s">
        <v>16</v>
      </c>
      <c r="B4" s="46"/>
      <c r="C4" s="46"/>
      <c r="D4" s="46"/>
      <c r="E4" s="46"/>
      <c r="F4" s="46"/>
      <c r="M4" s="44"/>
      <c r="N4" s="44"/>
      <c r="O4" s="44"/>
      <c r="P4" s="44"/>
      <c r="Q4" s="45"/>
      <c r="R4" s="44"/>
    </row>
    <row r="5" spans="1:20" s="37" customFormat="1" ht="37.5" customHeight="1">
      <c r="A5" s="112" t="s">
        <v>15</v>
      </c>
      <c r="B5" s="115" t="s">
        <v>14</v>
      </c>
      <c r="C5" s="115" t="s">
        <v>13</v>
      </c>
      <c r="D5" s="115"/>
      <c r="E5" s="115"/>
      <c r="F5" s="115"/>
      <c r="G5" s="115" t="s">
        <v>29</v>
      </c>
      <c r="H5" s="115"/>
      <c r="I5" s="115" t="s">
        <v>30</v>
      </c>
      <c r="J5" s="115"/>
      <c r="K5" s="115" t="s">
        <v>12</v>
      </c>
      <c r="L5" s="118"/>
      <c r="M5" s="42"/>
      <c r="N5" s="42"/>
    </row>
    <row r="6" spans="1:20" s="37" customFormat="1" ht="37.5" customHeight="1">
      <c r="A6" s="113"/>
      <c r="B6" s="116"/>
      <c r="C6" s="119" t="s">
        <v>11</v>
      </c>
      <c r="D6" s="119"/>
      <c r="E6" s="120" t="s">
        <v>10</v>
      </c>
      <c r="F6" s="120"/>
      <c r="G6" s="120" t="s">
        <v>10</v>
      </c>
      <c r="H6" s="120"/>
      <c r="I6" s="120" t="s">
        <v>10</v>
      </c>
      <c r="J6" s="120"/>
      <c r="K6" s="121" t="s">
        <v>9</v>
      </c>
      <c r="L6" s="122"/>
      <c r="M6" s="41"/>
      <c r="N6" s="41"/>
    </row>
    <row r="7" spans="1:20" s="37" customFormat="1" ht="37.5" customHeight="1">
      <c r="A7" s="113"/>
      <c r="B7" s="116"/>
      <c r="C7" s="119"/>
      <c r="D7" s="119"/>
      <c r="E7" s="120"/>
      <c r="F7" s="120"/>
      <c r="G7" s="120"/>
      <c r="H7" s="120"/>
      <c r="I7" s="120"/>
      <c r="J7" s="120"/>
      <c r="K7" s="121"/>
      <c r="L7" s="122"/>
      <c r="M7" s="41"/>
      <c r="N7" s="41"/>
    </row>
    <row r="8" spans="1:20" s="37" customFormat="1" ht="37.5" customHeight="1">
      <c r="A8" s="113"/>
      <c r="B8" s="116"/>
      <c r="C8" s="119"/>
      <c r="D8" s="119"/>
      <c r="E8" s="120"/>
      <c r="F8" s="120"/>
      <c r="G8" s="120"/>
      <c r="H8" s="120"/>
      <c r="I8" s="120"/>
      <c r="J8" s="120"/>
      <c r="K8" s="121"/>
      <c r="L8" s="122"/>
      <c r="M8" s="41"/>
      <c r="N8" s="41"/>
    </row>
    <row r="9" spans="1:20" s="37" customFormat="1" ht="37.5" customHeight="1">
      <c r="A9" s="114"/>
      <c r="B9" s="117"/>
      <c r="C9" s="78"/>
      <c r="D9" s="78"/>
      <c r="E9" s="78"/>
      <c r="F9" s="78"/>
      <c r="G9" s="78"/>
      <c r="H9" s="78"/>
      <c r="I9" s="100" t="s">
        <v>8</v>
      </c>
      <c r="J9" s="100"/>
      <c r="K9" s="100" t="s">
        <v>7</v>
      </c>
      <c r="L9" s="101"/>
      <c r="M9" s="40"/>
      <c r="N9" s="40"/>
    </row>
    <row r="10" spans="1:20" s="37" customFormat="1" ht="55.5" customHeight="1">
      <c r="A10" s="86" t="s">
        <v>36</v>
      </c>
      <c r="B10" s="79" t="s">
        <v>33</v>
      </c>
      <c r="C10" s="79">
        <f t="shared" ref="C10:C12" si="0">E10</f>
        <v>46058</v>
      </c>
      <c r="D10" s="80" t="str">
        <f t="shared" ref="D10:D12" si="1">TEXT(C10,"aaa")</f>
        <v>木</v>
      </c>
      <c r="E10" s="79">
        <f t="shared" ref="E10" si="2">I10-3</f>
        <v>46058</v>
      </c>
      <c r="F10" s="80" t="str">
        <f t="shared" ref="F10:F12" si="3">TEXT(E10,"aaa")</f>
        <v>木</v>
      </c>
      <c r="G10" s="79">
        <f>I10</f>
        <v>46061</v>
      </c>
      <c r="H10" s="80" t="str">
        <f>TEXT(G10,"aaa")</f>
        <v>日</v>
      </c>
      <c r="I10" s="81">
        <v>46061</v>
      </c>
      <c r="J10" s="82" t="str">
        <f t="shared" ref="J10:J12" si="4">TEXT(I10,"aaa")</f>
        <v>日</v>
      </c>
      <c r="K10" s="83">
        <f>I10+4</f>
        <v>46065</v>
      </c>
      <c r="L10" s="84" t="str">
        <f t="shared" ref="L10:L12" si="5">TEXT(K10,"aaa")</f>
        <v>木</v>
      </c>
      <c r="O10" s="38"/>
    </row>
    <row r="11" spans="1:20" s="37" customFormat="1" ht="55.5" customHeight="1">
      <c r="A11" s="87" t="s">
        <v>37</v>
      </c>
      <c r="B11" s="67" t="s">
        <v>34</v>
      </c>
      <c r="C11" s="89">
        <f t="shared" si="0"/>
        <v>46062</v>
      </c>
      <c r="D11" s="90" t="str">
        <f t="shared" si="1"/>
        <v>月</v>
      </c>
      <c r="E11" s="89">
        <v>46062</v>
      </c>
      <c r="F11" s="90" t="str">
        <f t="shared" si="3"/>
        <v>月</v>
      </c>
      <c r="G11" s="67">
        <f>I11</f>
        <v>46068</v>
      </c>
      <c r="H11" s="68" t="str">
        <f>TEXT(G11,"aaa")</f>
        <v>日</v>
      </c>
      <c r="I11" s="69">
        <v>46068</v>
      </c>
      <c r="J11" s="70" t="str">
        <f t="shared" si="4"/>
        <v>日</v>
      </c>
      <c r="K11" s="71">
        <f>I11+4</f>
        <v>46072</v>
      </c>
      <c r="L11" s="72" t="str">
        <f t="shared" si="5"/>
        <v>木</v>
      </c>
      <c r="O11" s="38"/>
    </row>
    <row r="12" spans="1:20" s="37" customFormat="1" ht="55.5" customHeight="1">
      <c r="A12" s="87" t="s">
        <v>31</v>
      </c>
      <c r="B12" s="67" t="s">
        <v>35</v>
      </c>
      <c r="C12" s="67">
        <f t="shared" si="0"/>
        <v>46072</v>
      </c>
      <c r="D12" s="68" t="str">
        <f t="shared" si="1"/>
        <v>木</v>
      </c>
      <c r="E12" s="67">
        <f t="shared" ref="E12" si="6">I12-3</f>
        <v>46072</v>
      </c>
      <c r="F12" s="68" t="str">
        <f t="shared" si="3"/>
        <v>木</v>
      </c>
      <c r="G12" s="67">
        <f>I12</f>
        <v>46075</v>
      </c>
      <c r="H12" s="68" t="str">
        <f>TEXT(G12,"aaa")</f>
        <v>日</v>
      </c>
      <c r="I12" s="69">
        <v>46075</v>
      </c>
      <c r="J12" s="70" t="str">
        <f t="shared" si="4"/>
        <v>日</v>
      </c>
      <c r="K12" s="71">
        <f>I12+4</f>
        <v>46079</v>
      </c>
      <c r="L12" s="72" t="str">
        <f t="shared" si="5"/>
        <v>木</v>
      </c>
      <c r="O12" s="38"/>
    </row>
    <row r="13" spans="1:20" s="37" customFormat="1" ht="55.5" customHeight="1">
      <c r="A13" s="87" t="s">
        <v>32</v>
      </c>
      <c r="B13" s="67" t="s">
        <v>38</v>
      </c>
      <c r="C13" s="67">
        <f t="shared" ref="C13" si="7">E13</f>
        <v>46079</v>
      </c>
      <c r="D13" s="68" t="str">
        <f t="shared" ref="D13" si="8">TEXT(C13,"aaa")</f>
        <v>木</v>
      </c>
      <c r="E13" s="67">
        <f t="shared" ref="E13" si="9">I13-3</f>
        <v>46079</v>
      </c>
      <c r="F13" s="68" t="str">
        <f t="shared" ref="F13" si="10">TEXT(E13,"aaa")</f>
        <v>木</v>
      </c>
      <c r="G13" s="67">
        <f>I13</f>
        <v>46082</v>
      </c>
      <c r="H13" s="68" t="str">
        <f>TEXT(G13,"aaa")</f>
        <v>日</v>
      </c>
      <c r="I13" s="69">
        <v>46082</v>
      </c>
      <c r="J13" s="70" t="str">
        <f t="shared" ref="J13:J14" si="11">TEXT(I13,"aaa")</f>
        <v>日</v>
      </c>
      <c r="K13" s="71">
        <f>I13+4</f>
        <v>46086</v>
      </c>
      <c r="L13" s="72" t="str">
        <f t="shared" ref="L13:L14" si="12">TEXT(K13,"aaa")</f>
        <v>木</v>
      </c>
      <c r="O13" s="38"/>
    </row>
    <row r="14" spans="1:20" s="37" customFormat="1" ht="55.5" customHeight="1">
      <c r="A14" s="88" t="s">
        <v>36</v>
      </c>
      <c r="B14" s="73" t="s">
        <v>39</v>
      </c>
      <c r="C14" s="73">
        <f t="shared" ref="C13:C14" si="13">E14</f>
        <v>46086</v>
      </c>
      <c r="D14" s="74" t="str">
        <f t="shared" ref="D13:D14" si="14">TEXT(C14,"aaa")</f>
        <v>木</v>
      </c>
      <c r="E14" s="73">
        <f t="shared" ref="E14" si="15">I14-3</f>
        <v>46086</v>
      </c>
      <c r="F14" s="74" t="str">
        <f t="shared" ref="F13:F14" si="16">TEXT(E14,"aaa")</f>
        <v>木</v>
      </c>
      <c r="G14" s="73">
        <f>I14</f>
        <v>46089</v>
      </c>
      <c r="H14" s="74" t="str">
        <f>TEXT(G14,"aaa")</f>
        <v>日</v>
      </c>
      <c r="I14" s="85">
        <v>46089</v>
      </c>
      <c r="J14" s="75" t="str">
        <f t="shared" si="11"/>
        <v>日</v>
      </c>
      <c r="K14" s="76">
        <f>I14+4</f>
        <v>46093</v>
      </c>
      <c r="L14" s="77" t="str">
        <f t="shared" si="12"/>
        <v>木</v>
      </c>
      <c r="O14" s="38"/>
    </row>
    <row r="15" spans="1:20" s="37" customFormat="1" ht="55.5" customHeight="1">
      <c r="A15" s="59"/>
      <c r="B15" s="60"/>
      <c r="C15" s="61"/>
      <c r="D15" s="62"/>
      <c r="E15" s="61"/>
      <c r="F15" s="62"/>
      <c r="G15" s="61"/>
      <c r="H15" s="62"/>
      <c r="I15" s="63"/>
      <c r="J15" s="64"/>
      <c r="K15" s="65"/>
      <c r="L15" s="66"/>
      <c r="O15" s="38"/>
    </row>
    <row r="16" spans="1:20" s="37" customFormat="1" ht="55.5" customHeight="1">
      <c r="A16" s="59"/>
      <c r="B16" s="60"/>
      <c r="C16" s="61"/>
      <c r="D16" s="62"/>
      <c r="E16" s="61"/>
      <c r="F16" s="62"/>
      <c r="G16" s="61"/>
      <c r="H16" s="62"/>
      <c r="I16" s="63"/>
      <c r="J16" s="64"/>
      <c r="K16" s="65"/>
      <c r="L16" s="66"/>
      <c r="O16" s="38"/>
    </row>
    <row r="17" spans="1:260" s="37" customFormat="1" ht="55.5" customHeight="1">
      <c r="A17" s="59"/>
      <c r="B17" s="60"/>
      <c r="C17" s="61"/>
      <c r="D17" s="62"/>
      <c r="E17" s="61"/>
      <c r="F17" s="62"/>
      <c r="G17" s="61"/>
      <c r="H17" s="62"/>
      <c r="I17" s="63"/>
      <c r="J17" s="64"/>
      <c r="K17" s="65"/>
      <c r="L17" s="66"/>
      <c r="O17" s="38"/>
    </row>
    <row r="18" spans="1:260" s="37" customFormat="1" ht="55.5" customHeight="1">
      <c r="A18" s="59"/>
      <c r="B18" s="60"/>
      <c r="C18" s="61"/>
      <c r="D18" s="62"/>
      <c r="E18" s="61"/>
      <c r="F18" s="62"/>
      <c r="G18" s="61"/>
      <c r="H18" s="62"/>
      <c r="I18" s="63"/>
      <c r="J18" s="64"/>
      <c r="K18" s="65"/>
      <c r="L18" s="66"/>
      <c r="O18" s="38"/>
    </row>
    <row r="19" spans="1:260" s="37" customFormat="1" ht="55.5" customHeight="1">
      <c r="A19" s="59"/>
      <c r="B19" s="60"/>
      <c r="C19" s="61"/>
      <c r="D19" s="62"/>
      <c r="E19" s="61"/>
      <c r="F19" s="62"/>
      <c r="G19" s="61"/>
      <c r="H19" s="62"/>
      <c r="I19" s="63"/>
      <c r="J19" s="64"/>
      <c r="K19" s="65"/>
      <c r="L19" s="66"/>
      <c r="O19" s="38"/>
    </row>
    <row r="20" spans="1:260" s="37" customFormat="1" ht="55.5" customHeight="1">
      <c r="O20" s="38"/>
    </row>
    <row r="21" spans="1:260" s="37" customFormat="1" ht="56.25" customHeight="1" thickBot="1">
      <c r="A21" s="36" t="s">
        <v>6</v>
      </c>
      <c r="B21" s="91" t="s">
        <v>5</v>
      </c>
      <c r="C21" s="92"/>
      <c r="D21" s="92"/>
      <c r="E21" s="92"/>
      <c r="F21" s="92"/>
      <c r="G21" s="93"/>
      <c r="H21" s="91" t="s">
        <v>4</v>
      </c>
      <c r="I21" s="92" t="s">
        <v>3</v>
      </c>
      <c r="J21" s="92"/>
      <c r="K21" s="92"/>
      <c r="L21" s="92"/>
      <c r="M21" s="92"/>
      <c r="N21" s="92"/>
      <c r="O21" s="92"/>
      <c r="P21" s="93"/>
      <c r="S21" s="38"/>
    </row>
    <row r="22" spans="1:260" s="37" customFormat="1" ht="56.25" customHeight="1" thickTop="1">
      <c r="A22" s="102" t="s">
        <v>2</v>
      </c>
      <c r="B22" s="94" t="s">
        <v>21</v>
      </c>
      <c r="C22" s="95"/>
      <c r="D22" s="95"/>
      <c r="E22" s="95"/>
      <c r="F22" s="95"/>
      <c r="G22" s="96"/>
      <c r="H22" s="33" t="s">
        <v>22</v>
      </c>
      <c r="I22" s="21"/>
      <c r="J22" s="30"/>
      <c r="K22" s="32"/>
      <c r="L22" s="31"/>
      <c r="M22" s="30"/>
      <c r="N22" s="21"/>
      <c r="O22" s="30"/>
      <c r="P22" s="29" t="s">
        <v>23</v>
      </c>
      <c r="S22" s="38"/>
    </row>
    <row r="23" spans="1:260" s="37" customFormat="1" ht="56.25" customHeight="1" thickBot="1">
      <c r="A23" s="103"/>
      <c r="B23" s="97"/>
      <c r="C23" s="98"/>
      <c r="D23" s="98"/>
      <c r="E23" s="98"/>
      <c r="F23" s="98"/>
      <c r="G23" s="99"/>
      <c r="H23" s="24" t="s">
        <v>24</v>
      </c>
      <c r="I23" s="21"/>
      <c r="J23" s="21"/>
      <c r="K23" s="23"/>
      <c r="L23" s="22"/>
      <c r="M23" s="21"/>
      <c r="N23" s="21"/>
      <c r="O23" s="21"/>
      <c r="P23" s="20"/>
      <c r="S23" s="38"/>
    </row>
    <row r="24" spans="1:260" s="37" customFormat="1" ht="56.25" customHeight="1" thickTop="1">
      <c r="A24" s="104" t="s">
        <v>0</v>
      </c>
      <c r="B24" s="107" t="s">
        <v>20</v>
      </c>
      <c r="C24" s="108"/>
      <c r="D24" s="108"/>
      <c r="E24" s="108"/>
      <c r="F24" s="108"/>
      <c r="G24" s="109"/>
      <c r="H24" s="19" t="s">
        <v>26</v>
      </c>
      <c r="I24" s="18"/>
      <c r="J24" s="15"/>
      <c r="K24" s="17"/>
      <c r="L24" s="16"/>
      <c r="M24" s="15"/>
      <c r="N24" s="15"/>
      <c r="O24" s="30"/>
      <c r="P24" s="29" t="s">
        <v>25</v>
      </c>
      <c r="S24" s="38"/>
    </row>
    <row r="25" spans="1:260" s="37" customFormat="1" ht="60.75" customHeight="1">
      <c r="A25" s="103"/>
      <c r="B25" s="97"/>
      <c r="C25" s="98"/>
      <c r="D25" s="98"/>
      <c r="E25" s="98"/>
      <c r="F25" s="98"/>
      <c r="G25" s="99"/>
      <c r="H25" s="13" t="s">
        <v>27</v>
      </c>
      <c r="I25" s="12"/>
      <c r="J25" s="9"/>
      <c r="K25" s="11"/>
      <c r="L25" s="10"/>
      <c r="M25" s="10"/>
      <c r="N25" s="9"/>
      <c r="O25" s="9"/>
      <c r="P25" s="8"/>
      <c r="S25" s="38"/>
    </row>
    <row r="26" spans="1:260" s="37" customFormat="1" ht="48.75" customHeight="1">
      <c r="O26" s="38"/>
    </row>
    <row r="27" spans="1:260" s="37" customFormat="1" ht="58.5" customHeight="1">
      <c r="A27" s="25"/>
      <c r="B27" s="25"/>
      <c r="C27" s="25"/>
      <c r="D27" s="25"/>
      <c r="E27" s="25"/>
      <c r="F27" s="25"/>
      <c r="G27" s="25"/>
      <c r="H27" s="25"/>
      <c r="I27" s="25"/>
      <c r="J27" s="25"/>
      <c r="K27" s="25"/>
      <c r="L27" s="25"/>
      <c r="O27" s="38"/>
    </row>
    <row r="28" spans="1:260" s="37" customFormat="1" ht="58.5" customHeight="1">
      <c r="A28" s="25"/>
      <c r="B28" s="25"/>
      <c r="C28" s="25"/>
      <c r="D28" s="25"/>
      <c r="E28" s="25"/>
      <c r="F28" s="25"/>
      <c r="G28" s="25"/>
      <c r="H28" s="25"/>
      <c r="I28" s="25"/>
      <c r="J28" s="25"/>
      <c r="K28" s="25"/>
      <c r="L28" s="25"/>
      <c r="O28" s="38"/>
    </row>
    <row r="29" spans="1:260" s="25" customFormat="1" ht="58.5" customHeight="1">
      <c r="A29" s="1"/>
      <c r="B29" s="1"/>
      <c r="C29" s="1"/>
      <c r="D29" s="1"/>
      <c r="E29" s="1"/>
      <c r="F29" s="1"/>
      <c r="G29" s="1"/>
      <c r="H29" s="1"/>
      <c r="I29" s="1"/>
      <c r="J29" s="1"/>
      <c r="K29" s="1"/>
      <c r="L29" s="1"/>
      <c r="M29" s="26"/>
      <c r="N29" s="26"/>
      <c r="O29" s="27"/>
      <c r="P29" s="35"/>
      <c r="Q29" s="26"/>
      <c r="R29" s="26"/>
      <c r="S29" s="34"/>
      <c r="T29" s="34"/>
      <c r="W29" s="2"/>
      <c r="X29" s="2"/>
      <c r="Y29" s="2"/>
      <c r="Z29" s="2"/>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row>
    <row r="30" spans="1:260" s="25" customFormat="1" ht="58.5" customHeight="1">
      <c r="A30" s="1"/>
      <c r="B30" s="1"/>
      <c r="C30" s="1"/>
      <c r="D30" s="1"/>
      <c r="E30" s="1"/>
      <c r="F30" s="1"/>
      <c r="G30" s="1"/>
      <c r="H30" s="1"/>
      <c r="I30" s="1"/>
      <c r="J30" s="1"/>
      <c r="K30" s="1"/>
      <c r="L30" s="1"/>
      <c r="M30" s="28"/>
      <c r="N30" s="28"/>
      <c r="O30" s="27"/>
      <c r="P30" s="26"/>
      <c r="Q30" s="26"/>
      <c r="R30" s="26"/>
      <c r="W30" s="1"/>
      <c r="X30" s="1"/>
      <c r="Y30" s="1"/>
      <c r="Z30" s="1"/>
      <c r="AA30" s="1" t="s">
        <v>1</v>
      </c>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row>
    <row r="31" spans="1:260" s="1" customFormat="1" ht="39.75" customHeight="1">
      <c r="M31" s="7"/>
      <c r="N31" s="7"/>
      <c r="O31" s="14"/>
      <c r="P31" s="6"/>
      <c r="Q31" s="6"/>
      <c r="R31" s="5"/>
      <c r="T31" s="2"/>
      <c r="W31" s="57"/>
      <c r="X31" s="105"/>
      <c r="Y31" s="105"/>
      <c r="Z31" s="57"/>
    </row>
    <row r="32" spans="1:260" s="1" customFormat="1" ht="52.5" customHeight="1">
      <c r="A32"/>
      <c r="B32"/>
      <c r="C32"/>
      <c r="D32"/>
      <c r="E32"/>
      <c r="F32"/>
      <c r="G32"/>
      <c r="H32"/>
      <c r="I32"/>
      <c r="J32"/>
      <c r="K32"/>
      <c r="L32"/>
      <c r="M32" s="4"/>
      <c r="N32" s="4"/>
      <c r="O32" s="14"/>
      <c r="P32" s="2"/>
      <c r="Q32" s="2"/>
      <c r="R32" s="2"/>
      <c r="T32" s="2"/>
      <c r="W32" s="57"/>
      <c r="X32" s="106"/>
      <c r="Y32" s="106"/>
      <c r="Z32" s="57"/>
    </row>
    <row r="33" spans="1:26" s="1" customFormat="1" ht="52.5" customHeight="1">
      <c r="A33"/>
      <c r="B33"/>
      <c r="C33"/>
      <c r="D33"/>
      <c r="E33"/>
      <c r="F33"/>
      <c r="G33"/>
      <c r="H33"/>
      <c r="I33"/>
      <c r="J33"/>
      <c r="K33"/>
      <c r="L33"/>
      <c r="M33" s="7"/>
      <c r="N33" s="7"/>
      <c r="P33" s="6"/>
      <c r="Q33" s="6"/>
      <c r="R33" s="5"/>
      <c r="T33" s="2"/>
      <c r="W33" s="57"/>
      <c r="X33" s="105"/>
      <c r="Y33" s="105"/>
      <c r="Z33" s="57"/>
    </row>
    <row r="34" spans="1:26" ht="52.5" customHeight="1">
      <c r="M34" s="4"/>
      <c r="N34" s="4"/>
      <c r="O34" s="3"/>
      <c r="P34" s="2"/>
      <c r="Q34" s="2"/>
    </row>
    <row r="35" spans="1:26" ht="52.5" customHeight="1"/>
    <row r="36" spans="1:26" ht="54.75" customHeight="1"/>
    <row r="37" spans="1:26" ht="54.75" customHeight="1"/>
  </sheetData>
  <mergeCells count="24">
    <mergeCell ref="M1:Q1"/>
    <mergeCell ref="P3:Q3"/>
    <mergeCell ref="A5:A9"/>
    <mergeCell ref="B5:B9"/>
    <mergeCell ref="C5:F5"/>
    <mergeCell ref="G5:H5"/>
    <mergeCell ref="I5:J5"/>
    <mergeCell ref="K5:L5"/>
    <mergeCell ref="C6:D8"/>
    <mergeCell ref="E6:F8"/>
    <mergeCell ref="G6:H8"/>
    <mergeCell ref="I6:J8"/>
    <mergeCell ref="K6:L8"/>
    <mergeCell ref="I9:J9"/>
    <mergeCell ref="A24:A25"/>
    <mergeCell ref="X31:Y31"/>
    <mergeCell ref="X32:Y32"/>
    <mergeCell ref="B24:G25"/>
    <mergeCell ref="X33:Y33"/>
    <mergeCell ref="B21:G21"/>
    <mergeCell ref="H21:P21"/>
    <mergeCell ref="B22:G23"/>
    <mergeCell ref="K9:L9"/>
    <mergeCell ref="A22:A23"/>
  </mergeCells>
  <phoneticPr fontId="1"/>
  <pageMargins left="0.9055118110236221" right="0.51181102362204722" top="0.74803149606299213" bottom="0.74803149606299213" header="0.31496062992125984" footer="0.31496062992125984"/>
  <pageSetup paperSize="9" scale="37" fitToHeight="0" orientation="landscape" r:id="rId1"/>
  <rowBreaks count="1" manualBreakCount="1">
    <brk id="26" max="2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KHH</vt:lpstr>
      <vt:lpstr>KHH!Print_Area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nrpc</dc:creator>
  <cp:lastModifiedBy>林　美里</cp:lastModifiedBy>
  <cp:lastPrinted>2026-01-20T01:50:33Z</cp:lastPrinted>
  <dcterms:created xsi:type="dcterms:W3CDTF">2016-08-19T05:44:11Z</dcterms:created>
  <dcterms:modified xsi:type="dcterms:W3CDTF">2026-02-03T07:45:55Z</dcterms:modified>
</cp:coreProperties>
</file>