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64785D84-D3A4-4F25-BFD8-F5B674EA89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K13" i="1"/>
  <c r="J13" i="1"/>
  <c r="H13" i="1"/>
  <c r="G13" i="1"/>
  <c r="F13" i="1"/>
  <c r="E13" i="1"/>
  <c r="C13" i="1"/>
  <c r="D13" i="1" s="1"/>
  <c r="K12" i="1"/>
  <c r="L12" i="1" s="1"/>
  <c r="J12" i="1"/>
  <c r="H12" i="1"/>
  <c r="G12" i="1"/>
  <c r="E12" i="1"/>
  <c r="F12" i="1" s="1"/>
  <c r="C12" i="1"/>
  <c r="D12" i="1" s="1"/>
  <c r="K11" i="1"/>
  <c r="L11" i="1" s="1"/>
  <c r="J11" i="1"/>
  <c r="G11" i="1"/>
  <c r="H11" i="1" s="1"/>
  <c r="E11" i="1"/>
  <c r="C11" i="1" s="1"/>
  <c r="D11" i="1" s="1"/>
  <c r="L10" i="1"/>
  <c r="J10" i="1"/>
  <c r="H10" i="1"/>
  <c r="G10" i="1"/>
  <c r="E10" i="1"/>
  <c r="F10" i="1" s="1"/>
  <c r="D10" i="1"/>
  <c r="E14" i="1"/>
  <c r="F14" i="1" s="1"/>
  <c r="F11" i="1" l="1"/>
  <c r="C14" i="1"/>
  <c r="D14" i="1" s="1"/>
  <c r="G14" i="1"/>
  <c r="H14" i="1" s="1"/>
  <c r="J14" i="1"/>
  <c r="K14" i="1"/>
  <c r="L14" i="1" s="1"/>
</calcChain>
</file>

<file path=xl/sharedStrings.xml><?xml version="1.0" encoding="utf-8"?>
<sst xmlns="http://schemas.openxmlformats.org/spreadsheetml/2006/main" count="41" uniqueCount="38">
  <si>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</si>
  <si>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</si>
  <si>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</si>
  <si>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</si>
  <si>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</si>
  <si>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</si>
  <si>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</si>
  <si>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</si>
  <si>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</si>
  <si>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</si>
  <si>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</si>
  <si>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</si>
  <si>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</si>
  <si>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</si>
  <si>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</si>
  <si>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</si>
  <si>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</si>
  <si>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</si>
  <si>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</si>
  <si>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</si>
  <si>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</si>
  <si>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</si>
  <si>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</si>
  <si>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</si>
  <si>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</si>
  <si>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</si>
  <si>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</si>
  <si>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</si>
  <si>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</si>
  <si>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2614W</t>
    <phoneticPr fontId="3"/>
  </si>
  <si>
    <t>2612W</t>
    <phoneticPr fontId="3"/>
  </si>
  <si>
    <t>HYPERION</t>
    <phoneticPr fontId="3"/>
  </si>
  <si>
    <t>※★SITC SUBIC</t>
    <phoneticPr fontId="3"/>
  </si>
  <si>
    <t>2608W</t>
    <phoneticPr fontId="3"/>
  </si>
  <si>
    <t>2610W</t>
    <phoneticPr fontId="3"/>
  </si>
  <si>
    <t>※HALCYON</t>
    <phoneticPr fontId="3"/>
  </si>
  <si>
    <t>※SITC WEIHAI</t>
    <phoneticPr fontId="3"/>
  </si>
  <si>
    <t>※HYPERION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</si>
</sst>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178" fontId="26" fillId="0" borderId="14" xfId="1" applyNumberFormat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/>
    </xf>
    <xf numFmtId="178" fontId="26" fillId="0" borderId="28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178" fontId="26" fillId="0" borderId="11" xfId="1" applyNumberFormat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/>
    </xf>
    <xf numFmtId="178" fontId="26" fillId="0" borderId="13" xfId="1" applyNumberFormat="1" applyFont="1" applyFill="1" applyBorder="1" applyAlignment="1">
      <alignment horizontal="left" vertical="center"/>
    </xf>
    <xf numFmtId="178" fontId="26" fillId="0" borderId="10" xfId="1" applyNumberFormat="1" applyFont="1" applyFill="1" applyBorder="1" applyAlignment="1">
      <alignment horizontal="left" vertical="center"/>
    </xf>
    <xf numFmtId="178" fontId="26" fillId="0" borderId="27" xfId="1" applyNumberFormat="1" applyFont="1" applyFill="1" applyBorder="1" applyAlignment="1">
      <alignment horizontal="left" vertical="center"/>
    </xf>
    <xf numFmtId="178" fontId="27" fillId="0" borderId="11" xfId="1" applyNumberFormat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0" fontId="27" fillId="0" borderId="12" xfId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</cellXfs>
  <cellStyles count="20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 5" xfId="7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(정보부문)월별인원계획" xfId="19" xr:uid="{B57E993B-8C77-464F-8D3F-78C685C9FB1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622770</xdr:colOff>
      <xdr:row>3</xdr:row>
      <xdr:rowOff>85725</xdr:rowOff>
    </xdr:from>
    <xdr:to>
      <xdr:col>16</xdr:col>
      <xdr:colOff>1621414</xdr:colOff>
      <xdr:row>10</xdr:row>
      <xdr:rowOff>431028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7640" y="2324100"/>
          <a:ext cx="513335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13</xdr:col>
      <xdr:colOff>127721</xdr:colOff>
      <xdr:row>10</xdr:row>
      <xdr:rowOff>450579</xdr:rowOff>
    </xdr:from>
    <xdr:to>
      <xdr:col>18</xdr:col>
      <xdr:colOff>935179</xdr:colOff>
      <xdr:row>28</xdr:row>
      <xdr:rowOff>363681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629909" y="6332267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961158</xdr:colOff>
      <xdr:row>15</xdr:row>
      <xdr:rowOff>159473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61158" y="9684473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18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885392</xdr:colOff>
      <xdr:row>14</xdr:row>
      <xdr:rowOff>162358</xdr:rowOff>
    </xdr:from>
    <xdr:to>
      <xdr:col>11</xdr:col>
      <xdr:colOff>487074</xdr:colOff>
      <xdr:row>20</xdr:row>
      <xdr:rowOff>158028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5243080" y="8115733"/>
          <a:ext cx="10841182" cy="3138920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4489886" y="10461467"/>
            <a:ext cx="6179566" cy="30492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0"/>
  <sheetViews>
    <sheetView tabSelected="1" view="pageBreakPreview" zoomScale="40" zoomScaleNormal="40" zoomScaleSheetLayoutView="40" zoomScalePageLayoutView="25" workbookViewId="0">
      <selection activeCell="A14" sqref="A14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14.75" customWidth="1"/>
    <col min="20" max="20" width="20" customWidth="1"/>
    <col min="21" max="21" width="26.875" customWidth="1"/>
    <col min="22" max="22" width="8.125" customWidth="1"/>
    <col min="23" max="23" width="15.875" customWidth="1"/>
  </cols>
  <sheetData>
    <row r="1" spans="1:22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2" t="s">
        <v>14</v>
      </c>
      <c r="N1" s="102"/>
      <c r="O1" s="102"/>
      <c r="P1" s="102"/>
      <c r="Q1" s="102"/>
      <c r="R1" s="102"/>
      <c r="S1" s="3"/>
      <c r="T1" s="4"/>
      <c r="U1" s="4"/>
      <c r="V1" s="4"/>
    </row>
    <row r="2" spans="1:22" s="5" customFormat="1" ht="30" customHeight="1" x14ac:dyDescent="0.25">
      <c r="T2" s="6"/>
    </row>
    <row r="3" spans="1:22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03"/>
      <c r="L3" s="103"/>
      <c r="M3" s="11"/>
      <c r="N3" s="11"/>
      <c r="O3" s="9"/>
      <c r="P3" s="12" t="s">
        <v>5</v>
      </c>
      <c r="Q3" s="37">
        <v>46070</v>
      </c>
      <c r="R3" s="28" t="s">
        <v>15</v>
      </c>
    </row>
    <row r="4" spans="1:22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103"/>
      <c r="L4" s="103"/>
      <c r="M4" s="17"/>
      <c r="N4" s="18"/>
      <c r="O4" s="18"/>
      <c r="P4" s="104"/>
      <c r="Q4" s="104"/>
      <c r="R4" s="19"/>
    </row>
    <row r="5" spans="1:22" s="20" customFormat="1" ht="37.5" customHeight="1" x14ac:dyDescent="0.15">
      <c r="A5" s="105" t="s">
        <v>7</v>
      </c>
      <c r="B5" s="108" t="s">
        <v>1</v>
      </c>
      <c r="C5" s="108" t="s">
        <v>2</v>
      </c>
      <c r="D5" s="108"/>
      <c r="E5" s="108"/>
      <c r="F5" s="108"/>
      <c r="G5" s="111" t="s">
        <v>8</v>
      </c>
      <c r="H5" s="111"/>
      <c r="I5" s="108" t="s">
        <v>9</v>
      </c>
      <c r="J5" s="108"/>
      <c r="K5" s="111" t="s">
        <v>8</v>
      </c>
      <c r="L5" s="112"/>
      <c r="N5" s="98"/>
      <c r="O5" s="98"/>
      <c r="P5" s="36"/>
      <c r="Q5" s="98"/>
      <c r="R5" s="98"/>
    </row>
    <row r="6" spans="1:22" s="20" customFormat="1" ht="37.5" customHeight="1" x14ac:dyDescent="0.15">
      <c r="A6" s="106"/>
      <c r="B6" s="109"/>
      <c r="C6" s="113" t="s">
        <v>11</v>
      </c>
      <c r="D6" s="113"/>
      <c r="E6" s="113" t="s">
        <v>16</v>
      </c>
      <c r="F6" s="113"/>
      <c r="G6" s="113" t="s">
        <v>10</v>
      </c>
      <c r="H6" s="113"/>
      <c r="I6" s="113" t="s">
        <v>16</v>
      </c>
      <c r="J6" s="113"/>
      <c r="K6" s="99" t="s">
        <v>12</v>
      </c>
      <c r="L6" s="100"/>
      <c r="N6" s="101"/>
      <c r="O6" s="101"/>
      <c r="P6" s="36"/>
      <c r="Q6" s="98"/>
      <c r="R6" s="98"/>
    </row>
    <row r="7" spans="1:22" s="20" customFormat="1" ht="37.5" customHeight="1" x14ac:dyDescent="0.15">
      <c r="A7" s="106"/>
      <c r="B7" s="109"/>
      <c r="C7" s="113"/>
      <c r="D7" s="113"/>
      <c r="E7" s="113"/>
      <c r="F7" s="113"/>
      <c r="G7" s="113"/>
      <c r="H7" s="113"/>
      <c r="I7" s="113"/>
      <c r="J7" s="113"/>
      <c r="K7" s="99"/>
      <c r="L7" s="100"/>
      <c r="N7" s="98"/>
      <c r="O7" s="98"/>
      <c r="P7" s="36"/>
      <c r="Q7" s="98"/>
      <c r="R7" s="98"/>
    </row>
    <row r="8" spans="1:22" s="20" customFormat="1" ht="26.25" customHeight="1" x14ac:dyDescent="0.15">
      <c r="A8" s="106"/>
      <c r="B8" s="109"/>
      <c r="C8" s="113"/>
      <c r="D8" s="113"/>
      <c r="E8" s="113"/>
      <c r="F8" s="113"/>
      <c r="G8" s="113"/>
      <c r="H8" s="113"/>
      <c r="I8" s="113"/>
      <c r="J8" s="113"/>
      <c r="K8" s="99"/>
      <c r="L8" s="100"/>
      <c r="N8" s="36"/>
      <c r="O8" s="36"/>
      <c r="P8" s="36"/>
      <c r="Q8" s="36"/>
      <c r="R8" s="36"/>
    </row>
    <row r="9" spans="1:22" s="20" customFormat="1" ht="35.25" customHeight="1" x14ac:dyDescent="0.15">
      <c r="A9" s="107"/>
      <c r="B9" s="110"/>
      <c r="C9" s="35"/>
      <c r="D9" s="35"/>
      <c r="E9" s="35"/>
      <c r="F9" s="35"/>
      <c r="G9" s="94"/>
      <c r="H9" s="94"/>
      <c r="I9" s="95" t="s">
        <v>13</v>
      </c>
      <c r="J9" s="95"/>
      <c r="K9" s="96" t="s">
        <v>28</v>
      </c>
      <c r="L9" s="97"/>
      <c r="N9" s="98"/>
      <c r="O9" s="98"/>
      <c r="P9" s="36"/>
      <c r="Q9" s="98"/>
      <c r="R9" s="98"/>
    </row>
    <row r="10" spans="1:22" s="20" customFormat="1" ht="40.5" customHeight="1" x14ac:dyDescent="0.15">
      <c r="A10" s="62" t="s">
        <v>32</v>
      </c>
      <c r="B10" s="64" t="s">
        <v>33</v>
      </c>
      <c r="C10" s="64">
        <v>46073</v>
      </c>
      <c r="D10" s="65" t="str">
        <f t="shared" ref="D10:D13" si="0">TEXT(C10,"aaa")</f>
        <v>金</v>
      </c>
      <c r="E10" s="64">
        <f t="shared" ref="E10:E13" si="1">I10-2</f>
        <v>46077</v>
      </c>
      <c r="F10" s="65" t="str">
        <f t="shared" ref="F10:F13" si="2">TEXT(E10,"aaa")</f>
        <v>火</v>
      </c>
      <c r="G10" s="59">
        <f t="shared" ref="G10:G13" si="3">I10</f>
        <v>46079</v>
      </c>
      <c r="H10" s="60" t="str">
        <f t="shared" ref="H10:H13" si="4">TEXT(G10,"aaa")</f>
        <v>木</v>
      </c>
      <c r="I10" s="59">
        <v>46079</v>
      </c>
      <c r="J10" s="60" t="str">
        <f t="shared" ref="J10:J13" si="5">TEXT(I10,"aaa")</f>
        <v>木</v>
      </c>
      <c r="K10" s="64">
        <v>46087</v>
      </c>
      <c r="L10" s="66" t="str">
        <f t="shared" ref="L10:L13" si="6">TEXT(K10,"aaa")</f>
        <v>金</v>
      </c>
      <c r="N10" s="36"/>
      <c r="O10" s="36"/>
      <c r="P10" s="36"/>
      <c r="Q10" s="36"/>
      <c r="R10" s="36"/>
    </row>
    <row r="11" spans="1:22" s="20" customFormat="1" ht="40.5" customHeight="1" x14ac:dyDescent="0.15">
      <c r="A11" s="61" t="s">
        <v>31</v>
      </c>
      <c r="B11" s="39" t="s">
        <v>34</v>
      </c>
      <c r="C11" s="39">
        <f t="shared" ref="C11:C13" si="7">E11-1</f>
        <v>46083</v>
      </c>
      <c r="D11" s="40" t="str">
        <f t="shared" si="0"/>
        <v>月</v>
      </c>
      <c r="E11" s="39">
        <f t="shared" si="1"/>
        <v>46084</v>
      </c>
      <c r="F11" s="40" t="str">
        <f t="shared" si="2"/>
        <v>火</v>
      </c>
      <c r="G11" s="39">
        <f t="shared" si="3"/>
        <v>46086</v>
      </c>
      <c r="H11" s="40" t="str">
        <f t="shared" si="4"/>
        <v>木</v>
      </c>
      <c r="I11" s="39">
        <v>46086</v>
      </c>
      <c r="J11" s="40" t="str">
        <f t="shared" si="5"/>
        <v>木</v>
      </c>
      <c r="K11" s="39">
        <f t="shared" ref="K11:K13" si="8">I11+6</f>
        <v>46092</v>
      </c>
      <c r="L11" s="41" t="str">
        <f t="shared" si="6"/>
        <v>水</v>
      </c>
      <c r="N11" s="36"/>
      <c r="O11" s="36"/>
      <c r="P11" s="36"/>
      <c r="Q11" s="36"/>
      <c r="R11" s="36"/>
    </row>
    <row r="12" spans="1:22" s="20" customFormat="1" ht="40.5" customHeight="1" x14ac:dyDescent="0.15">
      <c r="A12" s="61" t="s">
        <v>36</v>
      </c>
      <c r="B12" s="39" t="s">
        <v>30</v>
      </c>
      <c r="C12" s="39">
        <f t="shared" si="7"/>
        <v>46090</v>
      </c>
      <c r="D12" s="40" t="str">
        <f t="shared" si="0"/>
        <v>月</v>
      </c>
      <c r="E12" s="39">
        <f t="shared" si="1"/>
        <v>46091</v>
      </c>
      <c r="F12" s="40" t="str">
        <f t="shared" si="2"/>
        <v>火</v>
      </c>
      <c r="G12" s="39">
        <f t="shared" si="3"/>
        <v>46093</v>
      </c>
      <c r="H12" s="40" t="str">
        <f t="shared" si="4"/>
        <v>木</v>
      </c>
      <c r="I12" s="39">
        <v>46093</v>
      </c>
      <c r="J12" s="40" t="str">
        <f t="shared" si="5"/>
        <v>木</v>
      </c>
      <c r="K12" s="39">
        <f t="shared" si="8"/>
        <v>46099</v>
      </c>
      <c r="L12" s="41" t="str">
        <f t="shared" si="6"/>
        <v>水</v>
      </c>
      <c r="N12" s="36"/>
      <c r="O12" s="36"/>
      <c r="P12" s="36"/>
      <c r="Q12" s="36"/>
      <c r="R12" s="36"/>
    </row>
    <row r="13" spans="1:22" s="20" customFormat="1" ht="39" customHeight="1" x14ac:dyDescent="0.15">
      <c r="A13" s="61" t="s">
        <v>35</v>
      </c>
      <c r="B13" s="39" t="s">
        <v>29</v>
      </c>
      <c r="C13" s="39">
        <f t="shared" si="7"/>
        <v>46097</v>
      </c>
      <c r="D13" s="40" t="str">
        <f t="shared" si="0"/>
        <v>月</v>
      </c>
      <c r="E13" s="39">
        <f t="shared" si="1"/>
        <v>46098</v>
      </c>
      <c r="F13" s="40" t="str">
        <f t="shared" si="2"/>
        <v>火</v>
      </c>
      <c r="G13" s="39">
        <f t="shared" si="3"/>
        <v>46100</v>
      </c>
      <c r="H13" s="40" t="str">
        <f t="shared" si="4"/>
        <v>木</v>
      </c>
      <c r="I13" s="39">
        <v>46100</v>
      </c>
      <c r="J13" s="40" t="str">
        <f t="shared" si="5"/>
        <v>木</v>
      </c>
      <c r="K13" s="39">
        <f t="shared" si="8"/>
        <v>46106</v>
      </c>
      <c r="L13" s="41" t="str">
        <f t="shared" si="6"/>
        <v>水</v>
      </c>
      <c r="N13" s="36"/>
      <c r="O13" s="36"/>
      <c r="P13" s="36"/>
      <c r="Q13" s="36"/>
      <c r="R13" s="36"/>
    </row>
    <row r="14" spans="1:22" s="20" customFormat="1" ht="40.5" customHeight="1" x14ac:dyDescent="0.15">
      <c r="A14" s="63" t="s">
        <v>37</v>
      </c>
      <c r="B14" s="42" t="s">
        <v>29</v>
      </c>
      <c r="C14" s="42">
        <f t="shared" ref="C14" si="9">E14-1</f>
        <v>46104</v>
      </c>
      <c r="D14" s="43" t="str">
        <f t="shared" ref="D14" si="10">TEXT(C14,"aaa")</f>
        <v>月</v>
      </c>
      <c r="E14" s="42">
        <f t="shared" ref="E14" si="11">I14-2</f>
        <v>46105</v>
      </c>
      <c r="F14" s="43" t="str">
        <f t="shared" ref="F14" si="12">TEXT(E14,"aaa")</f>
        <v>火</v>
      </c>
      <c r="G14" s="42">
        <f t="shared" ref="G14" si="13">I14</f>
        <v>46107</v>
      </c>
      <c r="H14" s="43" t="str">
        <f t="shared" ref="H14" si="14">TEXT(G14,"aaa")</f>
        <v>木</v>
      </c>
      <c r="I14" s="42">
        <v>46107</v>
      </c>
      <c r="J14" s="43" t="str">
        <f t="shared" ref="J14" si="15">TEXT(I14,"aaa")</f>
        <v>木</v>
      </c>
      <c r="K14" s="42">
        <f t="shared" ref="K14" si="16">I14+6</f>
        <v>46113</v>
      </c>
      <c r="L14" s="44" t="str">
        <f t="shared" ref="L14" si="17">TEXT(K14,"aaa")</f>
        <v>水</v>
      </c>
      <c r="M14" s="21"/>
      <c r="N14" s="36"/>
      <c r="O14" s="36"/>
      <c r="P14" s="36"/>
      <c r="Q14" s="36"/>
      <c r="R14" s="36"/>
    </row>
    <row r="15" spans="1:22" s="20" customFormat="1" ht="40.5" customHeight="1" x14ac:dyDescent="0.15">
      <c r="N15" s="36"/>
      <c r="O15" s="36"/>
      <c r="P15" s="36"/>
      <c r="Q15" s="36"/>
      <c r="R15" s="36"/>
    </row>
    <row r="16" spans="1:22" s="20" customFormat="1" ht="40.5" customHeight="1" x14ac:dyDescent="0.15">
      <c r="A16" s="31"/>
      <c r="B16" s="32"/>
      <c r="C16" s="33"/>
      <c r="D16" s="34"/>
      <c r="E16" s="33"/>
      <c r="F16" s="34"/>
      <c r="G16" s="33"/>
      <c r="H16" s="34"/>
      <c r="I16" s="33"/>
      <c r="J16" s="34"/>
      <c r="K16" s="33"/>
      <c r="L16" s="34"/>
      <c r="N16" s="36"/>
      <c r="O16" s="36"/>
      <c r="P16" s="36"/>
      <c r="Q16" s="36"/>
      <c r="R16" s="36"/>
    </row>
    <row r="17" spans="1:260" s="20" customFormat="1" ht="40.5" customHeight="1" x14ac:dyDescent="0.15">
      <c r="A17" s="31"/>
      <c r="B17" s="32"/>
      <c r="C17" s="33"/>
      <c r="D17" s="34"/>
      <c r="E17" s="33"/>
      <c r="F17" s="34"/>
      <c r="G17" s="33"/>
      <c r="H17" s="34"/>
      <c r="I17" s="33"/>
      <c r="J17" s="34"/>
      <c r="K17" s="33"/>
      <c r="L17" s="34"/>
      <c r="N17" s="36"/>
      <c r="O17" s="36"/>
      <c r="P17" s="36"/>
      <c r="Q17" s="36"/>
      <c r="R17" s="36"/>
    </row>
    <row r="18" spans="1:260" s="20" customFormat="1" ht="40.5" customHeight="1" x14ac:dyDescent="0.15">
      <c r="A18" s="31"/>
      <c r="B18" s="32"/>
      <c r="C18" s="33"/>
      <c r="D18" s="34"/>
      <c r="E18" s="33"/>
      <c r="F18" s="34"/>
      <c r="G18" s="33"/>
      <c r="H18" s="34"/>
      <c r="I18" s="33"/>
      <c r="J18" s="34"/>
      <c r="K18" s="33"/>
      <c r="L18" s="34"/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 x14ac:dyDescent="0.15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M20" s="22"/>
      <c r="N20" s="21"/>
      <c r="O20" s="21"/>
      <c r="P20" s="36"/>
      <c r="Q20" s="36"/>
      <c r="R20" s="36"/>
      <c r="S20" s="36"/>
      <c r="T20" s="36"/>
    </row>
    <row r="21" spans="1:260" s="24" customFormat="1" ht="29.2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P21" s="25"/>
      <c r="Q21" s="87"/>
      <c r="R21" s="87"/>
      <c r="S21" s="87"/>
      <c r="T21" s="87"/>
      <c r="W21" s="26"/>
      <c r="X21" s="26"/>
      <c r="Y21" s="26"/>
      <c r="Z21" s="2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</row>
    <row r="22" spans="1:260" s="24" customFormat="1" ht="41.25" customHeight="1" thickBot="1" x14ac:dyDescent="0.3">
      <c r="A22" s="38" t="s">
        <v>3</v>
      </c>
      <c r="B22" s="88" t="s">
        <v>4</v>
      </c>
      <c r="C22" s="89"/>
      <c r="D22" s="90"/>
      <c r="E22" s="88" t="s">
        <v>17</v>
      </c>
      <c r="F22" s="89"/>
      <c r="G22" s="89"/>
      <c r="H22" s="89"/>
      <c r="I22" s="89"/>
      <c r="J22" s="89"/>
      <c r="K22" s="89"/>
      <c r="L22" s="89"/>
      <c r="M22" s="90"/>
      <c r="S22" s="2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60" s="27" customFormat="1" ht="48.75" customHeight="1" thickTop="1" x14ac:dyDescent="0.45">
      <c r="A23" s="91" t="s">
        <v>26</v>
      </c>
      <c r="B23" s="92" t="s">
        <v>18</v>
      </c>
      <c r="C23" s="93"/>
      <c r="D23" s="93"/>
      <c r="E23" s="45" t="s">
        <v>19</v>
      </c>
      <c r="F23" s="46"/>
      <c r="G23" s="46"/>
      <c r="H23" s="47"/>
      <c r="I23" s="48"/>
      <c r="J23" s="47"/>
      <c r="K23" s="48"/>
      <c r="L23" s="79" t="s">
        <v>20</v>
      </c>
      <c r="M23" s="80"/>
    </row>
    <row r="24" spans="1:260" ht="48.75" customHeight="1" x14ac:dyDescent="0.45">
      <c r="A24" s="69"/>
      <c r="B24" s="76"/>
      <c r="C24" s="77"/>
      <c r="D24" s="77"/>
      <c r="E24" s="49" t="s">
        <v>21</v>
      </c>
      <c r="F24" s="50"/>
      <c r="G24" s="50"/>
      <c r="H24" s="51"/>
      <c r="I24" s="52"/>
      <c r="J24" s="51"/>
      <c r="K24" s="52"/>
      <c r="L24" s="53"/>
      <c r="M24" s="54"/>
    </row>
    <row r="25" spans="1:260" ht="48.75" customHeight="1" x14ac:dyDescent="0.45">
      <c r="A25" s="67" t="s">
        <v>27</v>
      </c>
      <c r="B25" s="70" t="s">
        <v>22</v>
      </c>
      <c r="C25" s="71"/>
      <c r="D25" s="72"/>
      <c r="E25" s="55" t="s">
        <v>23</v>
      </c>
      <c r="F25" s="56"/>
      <c r="G25" s="56"/>
      <c r="H25" s="57"/>
      <c r="I25" s="58"/>
      <c r="J25" s="57"/>
      <c r="K25" s="58"/>
      <c r="L25" s="79" t="s">
        <v>25</v>
      </c>
      <c r="M25" s="80"/>
    </row>
    <row r="26" spans="1:260" ht="32.25" customHeight="1" x14ac:dyDescent="0.15">
      <c r="A26" s="68"/>
      <c r="B26" s="73"/>
      <c r="C26" s="74"/>
      <c r="D26" s="75"/>
      <c r="E26" s="81" t="s">
        <v>24</v>
      </c>
      <c r="F26" s="82"/>
      <c r="G26" s="82"/>
      <c r="H26" s="82"/>
      <c r="I26" s="82"/>
      <c r="J26" s="82"/>
      <c r="K26" s="82"/>
      <c r="L26" s="82"/>
      <c r="M26" s="83"/>
    </row>
    <row r="27" spans="1:260" ht="32.25" customHeight="1" x14ac:dyDescent="0.15">
      <c r="A27" s="69"/>
      <c r="B27" s="76"/>
      <c r="C27" s="77"/>
      <c r="D27" s="78"/>
      <c r="E27" s="84"/>
      <c r="F27" s="85"/>
      <c r="G27" s="85"/>
      <c r="H27" s="85"/>
      <c r="I27" s="85"/>
      <c r="J27" s="85"/>
      <c r="K27" s="85"/>
      <c r="L27" s="85"/>
      <c r="M27" s="86"/>
    </row>
    <row r="28" spans="1:260" ht="45.75" customHeight="1" x14ac:dyDescent="0.15"/>
    <row r="29" spans="1:260" ht="45.75" customHeight="1" x14ac:dyDescent="0.15"/>
    <row r="30" spans="1:260" ht="28.5" customHeight="1" x14ac:dyDescent="0.15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5:A27"/>
    <mergeCell ref="B25:D27"/>
    <mergeCell ref="L25:M25"/>
    <mergeCell ref="E26:M27"/>
    <mergeCell ref="Q21:T21"/>
    <mergeCell ref="B22:D22"/>
    <mergeCell ref="E22:M22"/>
    <mergeCell ref="A23:A24"/>
    <mergeCell ref="B23:D24"/>
    <mergeCell ref="L23:M23"/>
  </mergeCells>
  <phoneticPr fontId="3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2025-12-08T07:15:04Z</cp:lastPrinted>
  <dcterms:created xsi:type="dcterms:W3CDTF">2016-08-19T04:17:50Z</dcterms:created>
  <dcterms:modified xsi:type="dcterms:W3CDTF">2026-02-17T00:44:10Z</dcterms:modified>
</cp:coreProperties>
</file>