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0" yWindow="0" windowWidth="28800" windowHeight="12450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4" l="1"/>
  <c r="L14" i="4" s="1"/>
  <c r="J14" i="4"/>
  <c r="G14" i="4"/>
  <c r="H14" i="4" s="1"/>
  <c r="E14" i="4"/>
  <c r="F14" i="4" s="1"/>
  <c r="C14" i="4"/>
  <c r="D14" i="4" s="1"/>
  <c r="K12" i="4"/>
  <c r="L12" i="4" s="1"/>
  <c r="J12" i="4"/>
  <c r="G12" i="4"/>
  <c r="H12" i="4" s="1"/>
  <c r="E12" i="4"/>
  <c r="F12" i="4" s="1"/>
  <c r="C12" i="4"/>
  <c r="D12" i="4" s="1"/>
  <c r="K11" i="4"/>
  <c r="L11" i="4" s="1"/>
  <c r="J11" i="4"/>
  <c r="G11" i="4"/>
  <c r="H11" i="4" s="1"/>
  <c r="E11" i="4"/>
  <c r="F11" i="4" s="1"/>
  <c r="K10" i="4"/>
  <c r="L10" i="4" s="1"/>
  <c r="J10" i="4"/>
  <c r="G10" i="4"/>
  <c r="H10" i="4" s="1"/>
  <c r="F10" i="4"/>
  <c r="E10" i="4"/>
  <c r="C10" i="4"/>
  <c r="D10" i="4" s="1"/>
  <c r="C11" i="4" l="1"/>
  <c r="D11" i="4" s="1"/>
  <c r="K13" i="4"/>
  <c r="L13" i="4" s="1"/>
  <c r="J13" i="4"/>
  <c r="G13" i="4"/>
  <c r="H13" i="4" s="1"/>
  <c r="E13" i="4"/>
  <c r="F13" i="4" s="1"/>
  <c r="C13" i="4" l="1"/>
  <c r="D13" i="4" s="1"/>
</calcChain>
</file>

<file path=xl/sharedStrings.xml><?xml version="1.0" encoding="utf-8"?>
<sst xmlns="http://schemas.openxmlformats.org/spreadsheetml/2006/main" count="41" uniqueCount="36">
  <si>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</si>
  <si>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</si>
  <si>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</si>
  <si>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</si>
  <si>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</si>
  <si>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</si>
  <si>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</si>
  <si>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</si>
  <si>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</si>
  <si>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</si>
  <si>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</si>
  <si>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</si>
  <si>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</si>
  <si>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</si>
  <si>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</si>
  <si>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 xml:space="preserve">UPDATED :  </t>
    <phoneticPr fontId="13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</si>
  <si>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24"/>
  </si>
  <si>
    <t>NACCS: 4IDD2</t>
    <phoneticPr fontId="3"/>
  </si>
  <si>
    <t>TEL : 06-6115-8811   FAX : 06-6614-1655</t>
    <phoneticPr fontId="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</si>
  <si>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</si>
  <si>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</si>
  <si>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</si>
  <si>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</si>
  <si>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</si>
  <si>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</si>
  <si>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</si>
  <si>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大阪市住之江区南港中6-7-35</t>
    <phoneticPr fontId="13"/>
  </si>
  <si>
    <t>17 DAYS</t>
    <phoneticPr fontId="3"/>
  </si>
  <si>
    <t>WAN HAI 327</t>
    <phoneticPr fontId="3"/>
  </si>
  <si>
    <t>WAN HAI 328</t>
    <phoneticPr fontId="3"/>
  </si>
  <si>
    <t>S018</t>
    <phoneticPr fontId="3"/>
  </si>
  <si>
    <t>S038</t>
    <phoneticPr fontId="3"/>
  </si>
  <si>
    <t>S061</t>
    <phoneticPr fontId="3"/>
  </si>
  <si>
    <t>INTERASIA TRANSFORM</t>
    <phoneticPr fontId="3"/>
  </si>
  <si>
    <t>WAN HAI 356</t>
    <phoneticPr fontId="3"/>
  </si>
  <si>
    <t>S019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</si>
</sst>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178" fontId="22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>
      <alignment horizontal="right"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178" fontId="22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49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center" vertical="center"/>
      <protection locked="0"/>
    </xf>
    <xf numFmtId="49" fontId="22" fillId="0" borderId="20" xfId="1" applyNumberFormat="1" applyFont="1" applyFill="1" applyBorder="1" applyAlignment="1" applyProtection="1">
      <alignment horizontal="center" vertical="center"/>
      <protection locked="0"/>
    </xf>
    <xf numFmtId="178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applyNumberFormat="1" applyFont="1" applyFill="1" applyBorder="1" applyAlignment="1" applyProtection="1">
      <alignment horizontal="left" vertical="center"/>
      <protection locked="0"/>
    </xf>
    <xf numFmtId="178" fontId="22" fillId="0" borderId="22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0" fontId="21" fillId="3" borderId="28" xfId="1" applyFont="1" applyFill="1" applyBorder="1" applyAlignment="1">
      <alignment horizontal="center" vertical="center"/>
    </xf>
    <xf numFmtId="177" fontId="12" fillId="3" borderId="28" xfId="1" applyNumberFormat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1" fillId="3" borderId="29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/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1079500</xdr:colOff>
      <xdr:row>18</xdr:row>
      <xdr:rowOff>79376</xdr:rowOff>
    </xdr:from>
    <xdr:ext cx="3349623" cy="1730372"/>
    <xdr:sp macro="" textlink="">
      <xdr:nvSpPr>
        <xdr:cNvPr id="7" name="テキスト ボックス 6"/>
        <xdr:cNvSpPr txBox="1"/>
      </xdr:nvSpPr>
      <xdr:spPr>
        <a:xfrm>
          <a:off x="1079500" y="11247439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277094</xdr:colOff>
      <xdr:row>11</xdr:row>
      <xdr:rowOff>214313</xdr:rowOff>
    </xdr:from>
    <xdr:ext cx="8414469" cy="9382124"/>
    <xdr:sp macro="" textlink="">
      <xdr:nvSpPr>
        <xdr:cNvPr id="8" name="テキスト ボックス 7"/>
        <xdr:cNvSpPr txBox="1"/>
      </xdr:nvSpPr>
      <xdr:spPr>
        <a:xfrm>
          <a:off x="16802969" y="6881813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1381124</xdr:colOff>
      <xdr:row>3</xdr:row>
      <xdr:rowOff>103186</xdr:rowOff>
    </xdr:from>
    <xdr:to>
      <xdr:col>16</xdr:col>
      <xdr:colOff>500061</xdr:colOff>
      <xdr:row>11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312" y="2198686"/>
          <a:ext cx="4048124" cy="4468814"/>
        </a:xfrm>
        <a:prstGeom prst="rect">
          <a:avLst/>
        </a:prstGeom>
      </xdr:spPr>
    </xdr:pic>
    <xdr:clientData/>
  </xdr:twoCellAnchor>
  <xdr:twoCellAnchor>
    <xdr:from>
      <xdr:col>1</xdr:col>
      <xdr:colOff>690562</xdr:colOff>
      <xdr:row>14</xdr:row>
      <xdr:rowOff>523873</xdr:rowOff>
    </xdr:from>
    <xdr:to>
      <xdr:col>11</xdr:col>
      <xdr:colOff>619124</xdr:colOff>
      <xdr:row>19</xdr:row>
      <xdr:rowOff>214311</xdr:rowOff>
    </xdr:to>
    <xdr:grpSp>
      <xdr:nvGrpSpPr>
        <xdr:cNvPr id="12" name="グループ化 11"/>
        <xdr:cNvGrpSpPr/>
      </xdr:nvGrpSpPr>
      <xdr:grpSpPr>
        <a:xfrm>
          <a:off x="5072062" y="9120186"/>
          <a:ext cx="11406187" cy="2905125"/>
          <a:chOff x="28203299" y="5479602"/>
          <a:chExt cx="8887535" cy="3194117"/>
        </a:xfrm>
      </xdr:grpSpPr>
      <xdr:sp macro="" textlink="">
        <xdr:nvSpPr>
          <xdr:cNvPr id="13" name="円/楕円 12"/>
          <xdr:cNvSpPr/>
        </xdr:nvSpPr>
        <xdr:spPr>
          <a:xfrm>
            <a:off x="28203299" y="5479602"/>
            <a:ext cx="8887535" cy="319411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9170333" y="6055590"/>
            <a:ext cx="7378535" cy="25383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40" zoomScaleNormal="40" zoomScaleSheetLayoutView="40" zoomScalePageLayoutView="55" workbookViewId="0">
      <selection activeCell="M10" sqref="M10"/>
    </sheetView>
  </sheetViews>
  <sheetFormatPr defaultRowHeight="13.5" x14ac:dyDescent="0.15"/>
  <cols>
    <col min="1" max="1" width="57.625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9" width="6" customWidth="1"/>
    <col min="20" max="20" width="12.375" customWidth="1"/>
    <col min="21" max="22" width="9.25" customWidth="1"/>
  </cols>
  <sheetData>
    <row r="1" spans="1:20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 t="s">
        <v>0</v>
      </c>
      <c r="N1" s="60"/>
      <c r="O1" s="60"/>
      <c r="P1" s="60"/>
      <c r="Q1" s="60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E3" s="19"/>
      <c r="F3" s="8"/>
      <c r="G3" s="8"/>
      <c r="H3" s="8"/>
      <c r="I3" s="9"/>
      <c r="M3" s="8"/>
      <c r="N3" s="8"/>
      <c r="O3" s="10" t="s">
        <v>15</v>
      </c>
      <c r="P3" s="61">
        <v>46057</v>
      </c>
      <c r="Q3" s="61"/>
      <c r="R3" s="36" t="s">
        <v>19</v>
      </c>
    </row>
    <row r="4" spans="1:20" s="12" customFormat="1" ht="70.5" customHeight="1" x14ac:dyDescent="0.35">
      <c r="A4" s="11" t="s">
        <v>6</v>
      </c>
      <c r="B4" s="9"/>
      <c r="C4" s="9"/>
      <c r="D4" s="9"/>
      <c r="E4" s="9"/>
      <c r="F4" s="9"/>
      <c r="I4" s="37"/>
      <c r="J4" s="37"/>
      <c r="K4" s="37"/>
      <c r="L4" s="37"/>
      <c r="N4" s="13"/>
      <c r="O4" s="13"/>
      <c r="P4" s="13"/>
      <c r="Q4" s="14"/>
      <c r="R4" s="13"/>
    </row>
    <row r="5" spans="1:20" s="16" customFormat="1" ht="37.5" customHeight="1" x14ac:dyDescent="0.15">
      <c r="A5" s="66" t="s">
        <v>7</v>
      </c>
      <c r="B5" s="69" t="s">
        <v>1</v>
      </c>
      <c r="C5" s="69" t="s">
        <v>8</v>
      </c>
      <c r="D5" s="69"/>
      <c r="E5" s="69"/>
      <c r="F5" s="69"/>
      <c r="G5" s="62" t="s">
        <v>9</v>
      </c>
      <c r="H5" s="62"/>
      <c r="I5" s="62" t="s">
        <v>10</v>
      </c>
      <c r="J5" s="62"/>
      <c r="K5" s="62" t="s">
        <v>9</v>
      </c>
      <c r="L5" s="63"/>
      <c r="M5" s="15"/>
      <c r="N5" s="15"/>
    </row>
    <row r="6" spans="1:20" s="16" customFormat="1" ht="37.5" customHeight="1" x14ac:dyDescent="0.15">
      <c r="A6" s="67"/>
      <c r="B6" s="70"/>
      <c r="C6" s="72" t="s">
        <v>11</v>
      </c>
      <c r="D6" s="72"/>
      <c r="E6" s="73" t="s">
        <v>2</v>
      </c>
      <c r="F6" s="73"/>
      <c r="G6" s="72" t="s">
        <v>2</v>
      </c>
      <c r="H6" s="72"/>
      <c r="I6" s="72" t="s">
        <v>2</v>
      </c>
      <c r="J6" s="72"/>
      <c r="K6" s="64" t="s">
        <v>12</v>
      </c>
      <c r="L6" s="65"/>
      <c r="M6" s="20"/>
      <c r="N6" s="20"/>
    </row>
    <row r="7" spans="1:20" s="16" customFormat="1" ht="37.5" customHeight="1" x14ac:dyDescent="0.15">
      <c r="A7" s="67"/>
      <c r="B7" s="70"/>
      <c r="C7" s="72"/>
      <c r="D7" s="72"/>
      <c r="E7" s="73"/>
      <c r="F7" s="73"/>
      <c r="G7" s="72"/>
      <c r="H7" s="72"/>
      <c r="I7" s="72"/>
      <c r="J7" s="72"/>
      <c r="K7" s="64"/>
      <c r="L7" s="65"/>
      <c r="M7" s="15"/>
      <c r="N7" s="15"/>
    </row>
    <row r="8" spans="1:20" s="16" customFormat="1" ht="37.5" customHeight="1" x14ac:dyDescent="0.15">
      <c r="A8" s="67"/>
      <c r="B8" s="70"/>
      <c r="C8" s="72"/>
      <c r="D8" s="72"/>
      <c r="E8" s="73"/>
      <c r="F8" s="73"/>
      <c r="G8" s="72"/>
      <c r="H8" s="72"/>
      <c r="I8" s="72"/>
      <c r="J8" s="72"/>
      <c r="K8" s="64"/>
      <c r="L8" s="65"/>
      <c r="M8" s="15"/>
      <c r="N8" s="15"/>
    </row>
    <row r="9" spans="1:20" s="16" customFormat="1" ht="37.5" customHeight="1" x14ac:dyDescent="0.15">
      <c r="A9" s="68"/>
      <c r="B9" s="71"/>
      <c r="C9" s="51"/>
      <c r="D9" s="51"/>
      <c r="E9" s="51"/>
      <c r="F9" s="51"/>
      <c r="G9" s="74"/>
      <c r="H9" s="74"/>
      <c r="I9" s="75" t="s">
        <v>13</v>
      </c>
      <c r="J9" s="75"/>
      <c r="K9" s="74" t="s">
        <v>27</v>
      </c>
      <c r="L9" s="84"/>
      <c r="M9" s="15"/>
      <c r="N9" s="15"/>
    </row>
    <row r="10" spans="1:20" s="17" customFormat="1" ht="51" customHeight="1" x14ac:dyDescent="0.15">
      <c r="A10" s="56" t="s">
        <v>33</v>
      </c>
      <c r="B10" s="52" t="s">
        <v>30</v>
      </c>
      <c r="C10" s="52">
        <f t="shared" ref="C10:C12" si="0">E10</f>
        <v>46058</v>
      </c>
      <c r="D10" s="52" t="str">
        <f t="shared" ref="D10:D12" si="1">TEXT(C10,"aaa")</f>
        <v>木</v>
      </c>
      <c r="E10" s="52">
        <f t="shared" ref="E10:E12" si="2">I10-3</f>
        <v>46058</v>
      </c>
      <c r="F10" s="52" t="str">
        <f t="shared" ref="F10:F12" si="3">TEXT(E10,"aaa")</f>
        <v>木</v>
      </c>
      <c r="G10" s="52">
        <f t="shared" ref="G10:G12" si="4">I10</f>
        <v>46061</v>
      </c>
      <c r="H10" s="52" t="str">
        <f t="shared" ref="H10:H12" si="5">TEXT(G10,"aaa")</f>
        <v>日</v>
      </c>
      <c r="I10" s="52">
        <v>46061</v>
      </c>
      <c r="J10" s="53" t="str">
        <f t="shared" ref="J10:J12" si="6">TEXT(I10,"aaa")</f>
        <v>日</v>
      </c>
      <c r="K10" s="54">
        <f t="shared" ref="K10:K12" si="7">I10+17</f>
        <v>46078</v>
      </c>
      <c r="L10" s="55" t="str">
        <f t="shared" ref="L10:L12" si="8">TEXT(K10,"aaa")</f>
        <v>水</v>
      </c>
    </row>
    <row r="11" spans="1:20" s="17" customFormat="1" ht="51" customHeight="1" x14ac:dyDescent="0.15">
      <c r="A11" s="57" t="s">
        <v>34</v>
      </c>
      <c r="B11" s="43" t="s">
        <v>31</v>
      </c>
      <c r="C11" s="43">
        <f t="shared" si="0"/>
        <v>46065</v>
      </c>
      <c r="D11" s="43" t="str">
        <f t="shared" si="1"/>
        <v>木</v>
      </c>
      <c r="E11" s="43">
        <f t="shared" si="2"/>
        <v>46065</v>
      </c>
      <c r="F11" s="43" t="str">
        <f t="shared" si="3"/>
        <v>木</v>
      </c>
      <c r="G11" s="43">
        <f t="shared" si="4"/>
        <v>46068</v>
      </c>
      <c r="H11" s="43" t="str">
        <f t="shared" si="5"/>
        <v>日</v>
      </c>
      <c r="I11" s="43">
        <v>46068</v>
      </c>
      <c r="J11" s="44" t="str">
        <f t="shared" si="6"/>
        <v>日</v>
      </c>
      <c r="K11" s="45">
        <f t="shared" si="7"/>
        <v>46085</v>
      </c>
      <c r="L11" s="46" t="str">
        <f t="shared" si="8"/>
        <v>水</v>
      </c>
    </row>
    <row r="12" spans="1:20" s="17" customFormat="1" ht="51" customHeight="1" x14ac:dyDescent="0.15">
      <c r="A12" s="57" t="s">
        <v>28</v>
      </c>
      <c r="B12" s="43" t="s">
        <v>32</v>
      </c>
      <c r="C12" s="43">
        <f t="shared" si="0"/>
        <v>46072</v>
      </c>
      <c r="D12" s="43" t="str">
        <f t="shared" si="1"/>
        <v>木</v>
      </c>
      <c r="E12" s="43">
        <f t="shared" si="2"/>
        <v>46072</v>
      </c>
      <c r="F12" s="43" t="str">
        <f t="shared" si="3"/>
        <v>木</v>
      </c>
      <c r="G12" s="43">
        <f t="shared" si="4"/>
        <v>46075</v>
      </c>
      <c r="H12" s="43" t="str">
        <f t="shared" si="5"/>
        <v>日</v>
      </c>
      <c r="I12" s="43">
        <v>46075</v>
      </c>
      <c r="J12" s="44" t="str">
        <f t="shared" si="6"/>
        <v>日</v>
      </c>
      <c r="K12" s="45">
        <f t="shared" si="7"/>
        <v>46092</v>
      </c>
      <c r="L12" s="46" t="str">
        <f t="shared" si="8"/>
        <v>水</v>
      </c>
    </row>
    <row r="13" spans="1:20" s="17" customFormat="1" ht="51" customHeight="1" x14ac:dyDescent="0.15">
      <c r="A13" s="57" t="s">
        <v>29</v>
      </c>
      <c r="B13" s="43" t="s">
        <v>32</v>
      </c>
      <c r="C13" s="43">
        <f t="shared" ref="C13" si="9">E13</f>
        <v>46079</v>
      </c>
      <c r="D13" s="43" t="str">
        <f t="shared" ref="D13" si="10">TEXT(C13,"aaa")</f>
        <v>木</v>
      </c>
      <c r="E13" s="43">
        <f t="shared" ref="E13" si="11">I13-3</f>
        <v>46079</v>
      </c>
      <c r="F13" s="43" t="str">
        <f t="shared" ref="F13" si="12">TEXT(E13,"aaa")</f>
        <v>木</v>
      </c>
      <c r="G13" s="43">
        <f t="shared" ref="G13" si="13">I13</f>
        <v>46082</v>
      </c>
      <c r="H13" s="43" t="str">
        <f t="shared" ref="H13" si="14">TEXT(G13,"aaa")</f>
        <v>日</v>
      </c>
      <c r="I13" s="43">
        <v>46082</v>
      </c>
      <c r="J13" s="44" t="str">
        <f t="shared" ref="J13" si="15">TEXT(I13,"aaa")</f>
        <v>日</v>
      </c>
      <c r="K13" s="45">
        <f t="shared" ref="K13" si="16">I13+17</f>
        <v>46099</v>
      </c>
      <c r="L13" s="46" t="str">
        <f t="shared" ref="L13" si="17">TEXT(K13,"aaa")</f>
        <v>水</v>
      </c>
    </row>
    <row r="14" spans="1:20" s="17" customFormat="1" ht="51" customHeight="1" x14ac:dyDescent="0.15">
      <c r="A14" s="58" t="s">
        <v>33</v>
      </c>
      <c r="B14" s="47" t="s">
        <v>35</v>
      </c>
      <c r="C14" s="47">
        <f t="shared" ref="C14" si="18">E14</f>
        <v>46086</v>
      </c>
      <c r="D14" s="47" t="str">
        <f t="shared" ref="D14" si="19">TEXT(C14,"aaa")</f>
        <v>木</v>
      </c>
      <c r="E14" s="47">
        <f t="shared" ref="E14" si="20">I14-3</f>
        <v>46086</v>
      </c>
      <c r="F14" s="47" t="str">
        <f t="shared" ref="F14" si="21">TEXT(E14,"aaa")</f>
        <v>木</v>
      </c>
      <c r="G14" s="47">
        <f t="shared" ref="G14" si="22">I14</f>
        <v>46089</v>
      </c>
      <c r="H14" s="47" t="str">
        <f t="shared" ref="H14" si="23">TEXT(G14,"aaa")</f>
        <v>日</v>
      </c>
      <c r="I14" s="47">
        <v>46089</v>
      </c>
      <c r="J14" s="48" t="str">
        <f t="shared" ref="J14" si="24">TEXT(I14,"aaa")</f>
        <v>日</v>
      </c>
      <c r="K14" s="49">
        <f t="shared" ref="K14" si="25">I14+17</f>
        <v>46106</v>
      </c>
      <c r="L14" s="50" t="str">
        <f t="shared" ref="L14" si="26">TEXT(K14,"aaa")</f>
        <v>水</v>
      </c>
      <c r="M14" s="21"/>
    </row>
    <row r="15" spans="1:20" s="17" customFormat="1" ht="51" customHeight="1" x14ac:dyDescent="0.15">
      <c r="A15" s="59"/>
      <c r="B15" s="39"/>
      <c r="C15" s="39"/>
      <c r="D15" s="39"/>
      <c r="E15" s="39"/>
      <c r="F15" s="39"/>
      <c r="G15" s="39"/>
      <c r="H15" s="39"/>
      <c r="I15" s="39"/>
      <c r="J15" s="40"/>
      <c r="K15" s="22"/>
      <c r="L15" s="41"/>
      <c r="M15" s="21"/>
    </row>
    <row r="16" spans="1:20" s="17" customFormat="1" ht="51" customHeight="1" x14ac:dyDescent="0.15">
      <c r="A16" s="59"/>
      <c r="B16" s="39"/>
      <c r="C16" s="39"/>
      <c r="D16" s="39"/>
      <c r="E16" s="39"/>
      <c r="F16" s="39"/>
      <c r="G16" s="39"/>
      <c r="H16" s="39"/>
      <c r="I16" s="39"/>
      <c r="J16" s="40"/>
      <c r="K16" s="22"/>
      <c r="L16" s="41"/>
    </row>
    <row r="17" spans="1:12" s="17" customFormat="1" ht="51" customHeight="1" x14ac:dyDescent="0.15">
      <c r="A17" s="59"/>
      <c r="B17" s="39"/>
      <c r="C17" s="39"/>
      <c r="D17" s="39"/>
      <c r="E17" s="39"/>
      <c r="F17" s="39"/>
      <c r="G17" s="39"/>
      <c r="H17" s="39"/>
      <c r="I17" s="39"/>
      <c r="J17" s="40"/>
      <c r="K17" s="22"/>
      <c r="L17" s="41"/>
    </row>
    <row r="18" spans="1:12" s="17" customFormat="1" ht="51" customHeight="1" x14ac:dyDescent="0.15">
      <c r="A18" s="38"/>
      <c r="B18" s="42"/>
      <c r="C18" s="39"/>
      <c r="D18" s="39"/>
      <c r="E18" s="39"/>
      <c r="F18" s="39"/>
      <c r="G18" s="39"/>
      <c r="H18" s="39"/>
      <c r="I18" s="39"/>
      <c r="J18" s="40"/>
      <c r="K18" s="22"/>
      <c r="L18" s="41"/>
    </row>
    <row r="19" spans="1:12" s="17" customFormat="1" ht="51" customHeight="1" x14ac:dyDescent="0.15">
      <c r="A19" s="38"/>
      <c r="B19" s="38"/>
      <c r="C19" s="39"/>
      <c r="D19" s="39"/>
      <c r="E19" s="39"/>
      <c r="F19" s="39"/>
      <c r="G19" s="39"/>
      <c r="H19" s="39"/>
      <c r="I19" s="39"/>
      <c r="J19" s="40"/>
      <c r="K19" s="22"/>
      <c r="L19" s="41"/>
    </row>
    <row r="20" spans="1:12" s="17" customFormat="1" ht="51" customHeight="1" x14ac:dyDescent="0.15">
      <c r="A20" s="38"/>
      <c r="B20" s="38"/>
      <c r="C20" s="39"/>
      <c r="D20" s="39"/>
      <c r="E20" s="39"/>
      <c r="F20" s="39"/>
      <c r="G20" s="39"/>
      <c r="H20" s="39"/>
      <c r="I20" s="39"/>
      <c r="J20" s="40"/>
      <c r="K20" s="22"/>
      <c r="L20" s="41"/>
    </row>
    <row r="21" spans="1:12" s="17" customFormat="1" ht="51" customHeight="1" x14ac:dyDescent="0.15">
      <c r="A21" s="38"/>
      <c r="B21" s="38"/>
      <c r="C21" s="39"/>
      <c r="D21" s="39"/>
      <c r="E21" s="39"/>
      <c r="F21" s="39"/>
      <c r="G21" s="39"/>
      <c r="H21" s="39"/>
      <c r="I21" s="39"/>
      <c r="J21" s="40"/>
      <c r="K21" s="22"/>
      <c r="L21" s="41"/>
    </row>
    <row r="22" spans="1:12" ht="51" customHeight="1" x14ac:dyDescent="0.15">
      <c r="A22" s="38"/>
      <c r="B22" s="38"/>
      <c r="C22" s="39"/>
      <c r="D22" s="39"/>
      <c r="E22" s="39"/>
      <c r="F22" s="39"/>
      <c r="G22" s="39"/>
      <c r="H22" s="39"/>
      <c r="I22" s="39"/>
      <c r="J22" s="40"/>
      <c r="K22" s="22"/>
      <c r="L22" s="41"/>
    </row>
    <row r="23" spans="1:12" ht="51" customHeight="1" thickBot="1" x14ac:dyDescent="0.2">
      <c r="A23" s="18" t="s">
        <v>3</v>
      </c>
      <c r="B23" s="92" t="s">
        <v>4</v>
      </c>
      <c r="C23" s="93"/>
      <c r="D23" s="94"/>
      <c r="E23" s="92" t="s">
        <v>14</v>
      </c>
      <c r="F23" s="93"/>
      <c r="G23" s="93"/>
      <c r="H23" s="93"/>
      <c r="I23" s="93"/>
      <c r="J23" s="93"/>
      <c r="K23" s="93"/>
      <c r="L23" s="94"/>
    </row>
    <row r="24" spans="1:12" ht="45" customHeight="1" thickTop="1" x14ac:dyDescent="0.15">
      <c r="A24" s="91" t="s">
        <v>20</v>
      </c>
      <c r="B24" s="85" t="s">
        <v>16</v>
      </c>
      <c r="C24" s="86"/>
      <c r="D24" s="87"/>
      <c r="E24" s="23" t="s">
        <v>26</v>
      </c>
      <c r="F24" s="24"/>
      <c r="G24" s="24"/>
      <c r="H24" s="25"/>
      <c r="I24" s="25"/>
      <c r="J24" s="26"/>
      <c r="K24" s="25"/>
      <c r="L24" s="27" t="s">
        <v>17</v>
      </c>
    </row>
    <row r="25" spans="1:12" ht="45" customHeight="1" x14ac:dyDescent="0.15">
      <c r="A25" s="77"/>
      <c r="B25" s="88"/>
      <c r="C25" s="89"/>
      <c r="D25" s="90"/>
      <c r="E25" s="28" t="s">
        <v>18</v>
      </c>
      <c r="F25" s="29"/>
      <c r="G25" s="29"/>
      <c r="H25" s="30"/>
      <c r="I25" s="30"/>
      <c r="J25" s="31"/>
      <c r="K25" s="30"/>
      <c r="L25" s="32"/>
    </row>
    <row r="26" spans="1:12" ht="45" customHeight="1" x14ac:dyDescent="0.15">
      <c r="A26" s="76" t="s">
        <v>21</v>
      </c>
      <c r="B26" s="78" t="s">
        <v>22</v>
      </c>
      <c r="C26" s="79"/>
      <c r="D26" s="80"/>
      <c r="E26" s="33" t="s">
        <v>23</v>
      </c>
      <c r="F26" s="34"/>
      <c r="G26" s="34"/>
      <c r="H26" s="21"/>
      <c r="I26" s="21"/>
      <c r="J26" s="22"/>
      <c r="K26" s="21"/>
      <c r="L26" s="35" t="s">
        <v>24</v>
      </c>
    </row>
    <row r="27" spans="1:12" ht="45" customHeight="1" x14ac:dyDescent="0.15">
      <c r="A27" s="77"/>
      <c r="B27" s="81"/>
      <c r="C27" s="82"/>
      <c r="D27" s="83"/>
      <c r="E27" s="28" t="s">
        <v>25</v>
      </c>
      <c r="F27" s="29"/>
      <c r="G27" s="29"/>
      <c r="H27" s="30"/>
      <c r="I27" s="30"/>
      <c r="J27" s="31"/>
      <c r="K27" s="30"/>
      <c r="L27" s="32"/>
    </row>
    <row r="28" spans="1:12" ht="45" customHeight="1" x14ac:dyDescent="0.15"/>
    <row r="29" spans="1:12" ht="35.1" customHeight="1" x14ac:dyDescent="0.15"/>
    <row r="30" spans="1:12" ht="35.1" customHeight="1" x14ac:dyDescent="0.15"/>
    <row r="31" spans="1:12" ht="39.75" customHeight="1" x14ac:dyDescent="0.15"/>
    <row r="32" spans="1:12" ht="39.75" customHeight="1" x14ac:dyDescent="0.15"/>
    <row r="33" ht="39.75" customHeight="1" x14ac:dyDescent="0.15"/>
    <row r="34" ht="39.75" customHeight="1" x14ac:dyDescent="0.15"/>
    <row r="35" ht="44.25" customHeight="1" x14ac:dyDescent="0.15"/>
    <row r="36" ht="44.25" customHeight="1" x14ac:dyDescent="0.15"/>
  </sheetData>
  <mergeCells count="22">
    <mergeCell ref="A26:A27"/>
    <mergeCell ref="B26:D27"/>
    <mergeCell ref="K9:L9"/>
    <mergeCell ref="B24:D25"/>
    <mergeCell ref="A24:A25"/>
    <mergeCell ref="B23:D23"/>
    <mergeCell ref="E23:L23"/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  <mergeCell ref="I9:J9"/>
  </mergeCells>
  <phoneticPr fontId="3"/>
  <pageMargins left="0.7" right="0.7" top="0.75" bottom="0.75" header="0.3" footer="0.3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2024-06-07T02:27:39Z</cp:lastPrinted>
  <dcterms:created xsi:type="dcterms:W3CDTF">2016-08-19T05:47:10Z</dcterms:created>
  <dcterms:modified xsi:type="dcterms:W3CDTF">2026-02-04T05:41:23Z</dcterms:modified>
</cp:coreProperties>
</file>