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2\"/>
    </mc:Choice>
  </mc:AlternateContent>
  <xr:revisionPtr revIDLastSave="0" documentId="13_ncr:1_{087B0304-BED9-4A39-A5E2-F17731BA5701}" xr6:coauthVersionLast="47" xr6:coauthVersionMax="47" xr10:uidLastSave="{00000000-0000-0000-0000-000000000000}"/>
  <bookViews>
    <workbookView xWindow="-28920" yWindow="15" windowWidth="29040" windowHeight="15720" xr2:uid="{00000000-000D-0000-FFFF-FFFF00000000}"/>
  </bookViews>
  <sheets>
    <sheet name="Sheet1" sheetId="1" r:id="rId1"/>
  </sheets>
  <definedNames>
    <definedName name="_xlnm.Print_Area" localSheetId="0">Sheet1!$A$1:$H$19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2" i="1" l="1"/>
  <c r="D12" i="1"/>
  <c r="E12" i="1"/>
  <c r="F12" i="1" s="1"/>
  <c r="C13" i="1"/>
  <c r="D13" i="1"/>
  <c r="E13" i="1"/>
  <c r="F13" i="1" s="1"/>
  <c r="C14" i="1"/>
  <c r="D14" i="1"/>
  <c r="E14" i="1"/>
  <c r="F14" i="1" s="1"/>
  <c r="D6" i="1"/>
  <c r="E6" i="1"/>
  <c r="D7" i="1"/>
  <c r="E7" i="1"/>
  <c r="F7" i="1" s="1"/>
  <c r="D8" i="1"/>
  <c r="E8" i="1"/>
  <c r="F8" i="1" s="1"/>
  <c r="D9" i="1"/>
  <c r="E9" i="1"/>
  <c r="F9" i="1" s="1"/>
  <c r="D10" i="1"/>
  <c r="E10" i="1"/>
  <c r="F10" i="1" s="1"/>
  <c r="D11" i="1"/>
  <c r="E11" i="1"/>
  <c r="C7" i="1"/>
  <c r="C8" i="1"/>
  <c r="C9" i="1"/>
  <c r="C10" i="1"/>
  <c r="C11" i="1"/>
  <c r="C6" i="1"/>
  <c r="F11" i="1" l="1"/>
  <c r="F6" i="1"/>
</calcChain>
</file>

<file path=xl/sharedStrings.xml><?xml version="1.0" encoding="utf-8"?>
<sst xmlns="http://schemas.openxmlformats.org/spreadsheetml/2006/main" count="57" uniqueCount="54">
  <si>
    <t>大阪海運輸入営業所
TEL:06-7730-1080/
FAX:06-7730-1088</t>
    <phoneticPr fontId="3"/>
  </si>
  <si>
    <t>神戸</t>
    <rPh sb="0" eb="2">
      <t>コウベ</t>
    </rPh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</si>
  <si>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</si>
  <si>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</si>
  <si>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</si>
  <si>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</si>
  <si>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</si>
  <si>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</si>
  <si>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S</t>
    <phoneticPr fontId="3"/>
  </si>
  <si>
    <t>　        　　　IMPORT SCHEDULE ‐ ORIGIN : Hamburg</t>
    <phoneticPr fontId="3"/>
  </si>
  <si>
    <t>HAM</t>
    <phoneticPr fontId="3"/>
  </si>
  <si>
    <t>ONE HAMBURG</t>
  </si>
  <si>
    <t>084e</t>
  </si>
  <si>
    <t>ONE OLYMPUS</t>
  </si>
  <si>
    <t>080e</t>
  </si>
  <si>
    <t>083e</t>
  </si>
  <si>
    <t>ONE HUMEN</t>
  </si>
  <si>
    <t>099e</t>
  </si>
  <si>
    <t>MOL CREATION</t>
  </si>
  <si>
    <t>101e</t>
  </si>
  <si>
    <t>Fri 20th Mar 2026</t>
  </si>
  <si>
    <t>Tue 24th Mar 2026</t>
  </si>
  <si>
    <t>Tue 17th Mar 2026/ 12:00:00 CEST</t>
  </si>
  <si>
    <t>Fri 8th May 2026</t>
  </si>
  <si>
    <t xml:space="preserve">NYK VENUS </t>
  </si>
  <si>
    <t xml:space="preserve">NYK OCEANUS </t>
  </si>
  <si>
    <t xml:space="preserve"> 081e</t>
  </si>
  <si>
    <t xml:space="preserve">ONE HAMMERSMITH </t>
  </si>
  <si>
    <t>089e</t>
  </si>
  <si>
    <t xml:space="preserve">ONE HANNOVER </t>
  </si>
  <si>
    <t>100e</t>
  </si>
  <si>
    <t xml:space="preserve">ONE COMPETENCE </t>
  </si>
  <si>
    <t>098e</t>
  </si>
  <si>
    <t>Fri 20th Feb 2026/ 12:00:00 CEST</t>
  </si>
  <si>
    <t>Sat 28th Feb 2026</t>
  </si>
  <si>
    <t>Wed 15th Apr 2026</t>
  </si>
  <si>
    <t>Sun 19th Apr 2026</t>
  </si>
  <si>
    <t>Wed 25th Feb 2026/ 12:00:00 CEST</t>
  </si>
  <si>
    <t>Thu 5th Mar 2026</t>
  </si>
  <si>
    <t>Fri 6th Mar 2026/ 12:00:00 CEST</t>
  </si>
  <si>
    <t>Sat 14th Mar 2026</t>
  </si>
  <si>
    <t>Thu 12th Mar 2026/ 12:00:00 CEST</t>
  </si>
  <si>
    <t>Tue 24th Mar 2026/ 12:00:00 CEST</t>
  </si>
  <si>
    <t>Wed 1st Apr 2026</t>
  </si>
  <si>
    <t>Tue 7th Apr 2026/ 12:00:00 CEST</t>
  </si>
  <si>
    <t>Tue 14th Apr 2026</t>
  </si>
  <si>
    <t>Tue 14th Apr 2026/ 12:00:00 CEST</t>
  </si>
  <si>
    <t>Tue 21st Apr 2026</t>
  </si>
  <si>
    <t>Tue 28th Apr 2026</t>
  </si>
  <si>
    <t>Mon 4th May 2026</t>
  </si>
  <si>
    <t>Sat 16th May 2026</t>
  </si>
  <si>
    <t>Fri 29th May 2026</t>
  </si>
  <si>
    <t>Sat 30th May 2026</t>
  </si>
  <si>
    <t>Fri 5th Jun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</si>
</sst>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18"/>
      <color theme="1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47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177" fontId="9" fillId="0" borderId="0" xfId="1" applyNumberFormat="1" applyFont="1" applyFill="1" applyAlignment="1">
      <alignment horizontal="right"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0" fontId="12" fillId="0" borderId="4" xfId="0" applyFont="1" applyFill="1" applyBorder="1" applyAlignment="1">
      <alignment horizontal="center" vertical="center" wrapText="1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7" xfId="1" applyNumberFormat="1" applyFont="1" applyFill="1" applyBorder="1" applyAlignment="1">
      <alignment horizontal="center" vertical="center" wrapText="1"/>
    </xf>
    <xf numFmtId="0" fontId="10" fillId="3" borderId="8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0" fillId="3" borderId="9" xfId="1" applyNumberFormat="1" applyFont="1" applyFill="1" applyBorder="1" applyAlignment="1">
      <alignment horizontal="center" vertical="center" wrapText="1"/>
    </xf>
    <xf numFmtId="0" fontId="10" fillId="3" borderId="10" xfId="1" applyNumberFormat="1" applyFont="1" applyFill="1" applyBorder="1" applyAlignment="1">
      <alignment horizontal="center" vertical="center" wrapText="1"/>
    </xf>
    <xf numFmtId="0" fontId="10" fillId="3" borderId="11" xfId="1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178" fontId="12" fillId="0" borderId="14" xfId="0" applyNumberFormat="1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178" fontId="12" fillId="0" borderId="17" xfId="0" applyNumberFormat="1" applyFont="1" applyFill="1" applyBorder="1" applyAlignment="1">
      <alignment horizontal="center" vertical="center" wrapText="1"/>
    </xf>
    <xf numFmtId="178" fontId="12" fillId="0" borderId="18" xfId="0" applyNumberFormat="1" applyFont="1" applyFill="1" applyBorder="1" applyAlignment="1">
      <alignment horizontal="center" vertical="center" wrapText="1"/>
    </xf>
    <xf numFmtId="178" fontId="12" fillId="0" borderId="13" xfId="0" applyNumberFormat="1" applyFont="1" applyBorder="1" applyAlignment="1">
      <alignment horizontal="center" vertical="center" wrapText="1"/>
    </xf>
    <xf numFmtId="178" fontId="12" fillId="0" borderId="16" xfId="0" applyNumberFormat="1" applyFont="1" applyBorder="1" applyAlignment="1">
      <alignment horizontal="center" vertical="center" wrapText="1"/>
    </xf>
    <xf numFmtId="178" fontId="12" fillId="0" borderId="4" xfId="0" applyNumberFormat="1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wrapText="1"/>
    </xf>
    <xf numFmtId="0" fontId="16" fillId="0" borderId="19" xfId="0" applyFont="1" applyBorder="1" applyAlignment="1">
      <alignment horizontal="center" wrapText="1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119062</xdr:colOff>
      <xdr:row>1</xdr:row>
      <xdr:rowOff>518579</xdr:rowOff>
    </xdr:from>
    <xdr:to>
      <xdr:col>2</xdr:col>
      <xdr:colOff>47624</xdr:colOff>
      <xdr:row>2</xdr:row>
      <xdr:rowOff>626921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19062" y="1875892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Origin:Hamburg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 Germany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500069</xdr:colOff>
      <xdr:row>15</xdr:row>
      <xdr:rowOff>47622</xdr:rowOff>
    </xdr:from>
    <xdr:to>
      <xdr:col>5</xdr:col>
      <xdr:colOff>2024065</xdr:colOff>
      <xdr:row>17</xdr:row>
      <xdr:rowOff>523872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500069" y="11191872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view="pageBreakPreview" zoomScale="60" zoomScaleNormal="100" workbookViewId="0">
      <selection activeCell="I1" sqref="I1:L1048576"/>
    </sheetView>
  </sheetViews>
  <sheetFormatPr defaultRowHeight="18.75"/>
  <cols>
    <col min="1" max="1" width="78.75" customWidth="1"/>
    <col min="2" max="2" width="22" customWidth="1"/>
    <col min="3" max="3" width="30.625" customWidth="1"/>
    <col min="4" max="4" width="38.625" customWidth="1"/>
    <col min="5" max="6" width="30.625" customWidth="1"/>
    <col min="7" max="7" width="8.875" customWidth="1"/>
    <col min="8" max="8" width="9.75" customWidth="1"/>
    <col min="9" max="12" width="34.875" hidden="1" customWidth="1"/>
    <col min="13" max="15" width="34.875" customWidth="1"/>
    <col min="16" max="16" width="13.375" customWidth="1"/>
    <col min="17" max="17" width="15.875" customWidth="1"/>
  </cols>
  <sheetData>
    <row r="1" spans="1:14" s="2" customFormat="1" ht="106.9" customHeight="1">
      <c r="A1" s="15" t="s">
        <v>9</v>
      </c>
      <c r="B1" s="1"/>
      <c r="C1" s="1"/>
      <c r="D1" s="16"/>
      <c r="E1" s="46" t="s">
        <v>0</v>
      </c>
      <c r="F1" s="46"/>
      <c r="G1" s="46"/>
      <c r="H1" s="28"/>
      <c r="J1" s="3"/>
      <c r="K1" s="3"/>
      <c r="L1" s="3"/>
      <c r="M1" s="3"/>
      <c r="N1" s="3"/>
    </row>
    <row r="2" spans="1:14" s="2" customFormat="1" ht="57" customHeight="1">
      <c r="A2" s="4"/>
      <c r="B2" s="4"/>
      <c r="C2" s="4"/>
      <c r="D2" s="5"/>
      <c r="E2" s="4"/>
      <c r="F2" s="4"/>
      <c r="G2" s="4"/>
      <c r="H2" s="4"/>
      <c r="J2" s="3"/>
      <c r="K2" s="3"/>
      <c r="L2" s="3"/>
      <c r="M2" s="3"/>
      <c r="N2" s="3"/>
    </row>
    <row r="3" spans="1:14" s="3" customFormat="1" ht="57" customHeight="1" thickBot="1">
      <c r="A3" s="6"/>
      <c r="B3" s="7"/>
      <c r="C3" s="7"/>
      <c r="D3" s="8"/>
      <c r="E3" s="9"/>
      <c r="F3" s="21">
        <v>46070</v>
      </c>
      <c r="G3" s="23" t="s">
        <v>8</v>
      </c>
      <c r="H3" s="10"/>
    </row>
    <row r="4" spans="1:14" s="3" customFormat="1" ht="57" customHeight="1">
      <c r="A4" s="42" t="s">
        <v>4</v>
      </c>
      <c r="B4" s="44" t="s">
        <v>6</v>
      </c>
      <c r="C4" s="44" t="s">
        <v>7</v>
      </c>
      <c r="D4" s="22" t="s">
        <v>10</v>
      </c>
      <c r="E4" s="24" t="s">
        <v>1</v>
      </c>
      <c r="F4" s="25" t="s">
        <v>2</v>
      </c>
      <c r="G4" s="13"/>
      <c r="H4" s="11"/>
    </row>
    <row r="5" spans="1:14" s="11" customFormat="1" ht="39.75" customHeight="1" thickBot="1">
      <c r="A5" s="43"/>
      <c r="B5" s="45"/>
      <c r="C5" s="45"/>
      <c r="D5" s="19" t="s">
        <v>3</v>
      </c>
      <c r="E5" s="26" t="s">
        <v>5</v>
      </c>
      <c r="F5" s="20" t="s">
        <v>5</v>
      </c>
      <c r="G5" s="13"/>
      <c r="J5" s="3"/>
      <c r="K5" s="3"/>
      <c r="L5" s="3"/>
      <c r="M5" s="3"/>
      <c r="N5" s="3"/>
    </row>
    <row r="6" spans="1:14" s="3" customFormat="1" ht="57" customHeight="1">
      <c r="A6" s="30" t="s">
        <v>11</v>
      </c>
      <c r="B6" s="31" t="s">
        <v>12</v>
      </c>
      <c r="C6" s="37" t="str">
        <f>TEXT(DATE(VALUE(RIGHT(SUBSTITUTE(J6,"/ 12:00:00 CEST",""), 4)), MONTH(1&amp;MID(J6, FIND(" ",J6, 5) + 1, 3)), VALUE(MID(J6, FIND(" ",J6, 1) + 1, IF(ISNUMBER(VALUE(MID(J6, 6, 1))), 2, 1)))), "MM/DD")</f>
        <v>02/20</v>
      </c>
      <c r="D6" s="37" t="str">
        <f t="shared" ref="D6:E11" si="0">TEXT(DATE(VALUE(RIGHT(SUBSTITUTE(K6,"/ 12:00:00 CEST",""), 4)), MONTH(1&amp;MID(K6, FIND(" ",K6, 5) + 1, 3)), VALUE(MID(K6, FIND(" ",K6, 1) + 1, IF(ISNUMBER(VALUE(MID(K6, 6, 1))), 2, 1)))), "MM/DD")</f>
        <v>02/28</v>
      </c>
      <c r="E6" s="37" t="str">
        <f t="shared" si="0"/>
        <v>04/14</v>
      </c>
      <c r="F6" s="32">
        <f>E6+1</f>
        <v>46127</v>
      </c>
      <c r="G6" s="14"/>
      <c r="J6" s="40" t="s">
        <v>33</v>
      </c>
      <c r="K6" s="41" t="s">
        <v>34</v>
      </c>
      <c r="L6" s="41" t="s">
        <v>45</v>
      </c>
    </row>
    <row r="7" spans="1:14" s="3" customFormat="1" ht="57" customHeight="1">
      <c r="A7" s="33" t="s">
        <v>13</v>
      </c>
      <c r="B7" s="34" t="s">
        <v>14</v>
      </c>
      <c r="C7" s="38" t="str">
        <f t="shared" ref="C7:C11" si="1">TEXT(DATE(VALUE(RIGHT(SUBSTITUTE(J7,"/ 12:00:00 CEST",""), 4)), MONTH(1&amp;MID(J7, FIND(" ",J7, 5) + 1, 3)), VALUE(MID(J7, FIND(" ",J7, 1) + 1, IF(ISNUMBER(VALUE(MID(J7, 6, 1))), 2, 1)))), "MM/DD")</f>
        <v>02/25</v>
      </c>
      <c r="D7" s="38" t="str">
        <f t="shared" si="0"/>
        <v>03/05</v>
      </c>
      <c r="E7" s="38" t="str">
        <f t="shared" si="0"/>
        <v>04/19</v>
      </c>
      <c r="F7" s="35">
        <f t="shared" ref="F7:F10" si="2">E7+1</f>
        <v>46132</v>
      </c>
      <c r="G7" s="14"/>
      <c r="J7" s="41" t="s">
        <v>37</v>
      </c>
      <c r="K7" s="41" t="s">
        <v>38</v>
      </c>
      <c r="L7" s="41" t="s">
        <v>36</v>
      </c>
    </row>
    <row r="8" spans="1:14" s="3" customFormat="1" ht="57" customHeight="1">
      <c r="A8" s="33" t="s">
        <v>24</v>
      </c>
      <c r="B8" s="34" t="s">
        <v>15</v>
      </c>
      <c r="C8" s="38" t="str">
        <f t="shared" si="1"/>
        <v>03/06</v>
      </c>
      <c r="D8" s="38" t="str">
        <f t="shared" si="0"/>
        <v>03/14</v>
      </c>
      <c r="E8" s="38" t="str">
        <f t="shared" si="0"/>
        <v>04/28</v>
      </c>
      <c r="F8" s="35">
        <f t="shared" si="2"/>
        <v>46141</v>
      </c>
      <c r="G8" s="14"/>
      <c r="J8" s="41" t="s">
        <v>39</v>
      </c>
      <c r="K8" s="41" t="s">
        <v>40</v>
      </c>
      <c r="L8" s="41" t="s">
        <v>48</v>
      </c>
    </row>
    <row r="9" spans="1:14" s="3" customFormat="1" ht="57" customHeight="1">
      <c r="A9" s="33" t="s">
        <v>16</v>
      </c>
      <c r="B9" s="34" t="s">
        <v>17</v>
      </c>
      <c r="C9" s="38" t="str">
        <f t="shared" si="1"/>
        <v>03/12</v>
      </c>
      <c r="D9" s="38" t="str">
        <f t="shared" si="0"/>
        <v>03/20</v>
      </c>
      <c r="E9" s="38" t="str">
        <f t="shared" si="0"/>
        <v>05/04</v>
      </c>
      <c r="F9" s="35">
        <f t="shared" si="2"/>
        <v>46147</v>
      </c>
      <c r="G9" s="14"/>
      <c r="J9" s="41" t="s">
        <v>41</v>
      </c>
      <c r="K9" s="41" t="s">
        <v>20</v>
      </c>
      <c r="L9" s="41" t="s">
        <v>49</v>
      </c>
    </row>
    <row r="10" spans="1:14" s="3" customFormat="1" ht="57" customHeight="1">
      <c r="A10" s="33" t="s">
        <v>18</v>
      </c>
      <c r="B10" s="34" t="s">
        <v>19</v>
      </c>
      <c r="C10" s="38" t="str">
        <f t="shared" si="1"/>
        <v>03/17</v>
      </c>
      <c r="D10" s="38" t="str">
        <f t="shared" si="0"/>
        <v>03/24</v>
      </c>
      <c r="E10" s="38" t="str">
        <f t="shared" si="0"/>
        <v>05/08</v>
      </c>
      <c r="F10" s="35">
        <f t="shared" si="2"/>
        <v>46151</v>
      </c>
      <c r="G10" s="14"/>
      <c r="J10" s="41" t="s">
        <v>22</v>
      </c>
      <c r="K10" s="41" t="s">
        <v>21</v>
      </c>
      <c r="L10" s="41" t="s">
        <v>23</v>
      </c>
    </row>
    <row r="11" spans="1:14" s="3" customFormat="1" ht="57" customHeight="1">
      <c r="A11" s="33" t="s">
        <v>25</v>
      </c>
      <c r="B11" s="34" t="s">
        <v>26</v>
      </c>
      <c r="C11" s="38" t="str">
        <f t="shared" si="1"/>
        <v>03/24</v>
      </c>
      <c r="D11" s="38" t="str">
        <f t="shared" si="0"/>
        <v>04/01</v>
      </c>
      <c r="E11" s="38" t="str">
        <f t="shared" si="0"/>
        <v>05/16</v>
      </c>
      <c r="F11" s="35">
        <f t="shared" ref="F11" si="3">E11+1</f>
        <v>46159</v>
      </c>
      <c r="G11" s="14"/>
      <c r="J11" s="41" t="s">
        <v>42</v>
      </c>
      <c r="K11" s="41" t="s">
        <v>43</v>
      </c>
      <c r="L11" s="41" t="s">
        <v>50</v>
      </c>
    </row>
    <row r="12" spans="1:14" s="3" customFormat="1" ht="57" customHeight="1">
      <c r="A12" s="33" t="s">
        <v>27</v>
      </c>
      <c r="B12" s="34" t="s">
        <v>28</v>
      </c>
      <c r="C12" s="38" t="str">
        <f t="shared" ref="C12:C14" si="4">TEXT(DATE(VALUE(RIGHT(SUBSTITUTE(J12,"/ 12:00:00 CEST",""), 4)), MONTH(1&amp;MID(J12, FIND(" ",J12, 5) + 1, 3)), VALUE(MID(J12, FIND(" ",J12, 1) + 1, IF(ISNUMBER(VALUE(MID(J12, 6, 1))), 2, 1)))), "MM/DD")</f>
        <v>04/07</v>
      </c>
      <c r="D12" s="38" t="str">
        <f t="shared" ref="D12:D14" si="5">TEXT(DATE(VALUE(RIGHT(SUBSTITUTE(K12,"/ 12:00:00 CEST",""), 4)), MONTH(1&amp;MID(K12, FIND(" ",K12, 5) + 1, 3)), VALUE(MID(K12, FIND(" ",K12, 1) + 1, IF(ISNUMBER(VALUE(MID(K12, 6, 1))), 2, 1)))), "MM/DD")</f>
        <v>04/14</v>
      </c>
      <c r="E12" s="38" t="str">
        <f t="shared" ref="E12:E14" si="6">TEXT(DATE(VALUE(RIGHT(SUBSTITUTE(L12,"/ 12:00:00 CEST",""), 4)), MONTH(1&amp;MID(L12, FIND(" ",L12, 5) + 1, 3)), VALUE(MID(L12, FIND(" ",L12, 1) + 1, IF(ISNUMBER(VALUE(MID(L12, 6, 1))), 2, 1)))), "MM/DD")</f>
        <v>05/29</v>
      </c>
      <c r="F12" s="35">
        <f t="shared" ref="F12:F14" si="7">E12+1</f>
        <v>46172</v>
      </c>
      <c r="G12" s="14"/>
      <c r="J12" s="41" t="s">
        <v>44</v>
      </c>
      <c r="K12" s="41" t="s">
        <v>45</v>
      </c>
      <c r="L12" s="41" t="s">
        <v>51</v>
      </c>
    </row>
    <row r="13" spans="1:14" s="3" customFormat="1" ht="57" customHeight="1">
      <c r="A13" s="33" t="s">
        <v>29</v>
      </c>
      <c r="B13" s="34" t="s">
        <v>30</v>
      </c>
      <c r="C13" s="38" t="str">
        <f t="shared" si="4"/>
        <v>04/07</v>
      </c>
      <c r="D13" s="38" t="str">
        <f t="shared" si="5"/>
        <v>04/15</v>
      </c>
      <c r="E13" s="38" t="str">
        <f t="shared" si="6"/>
        <v>05/30</v>
      </c>
      <c r="F13" s="35">
        <f t="shared" si="7"/>
        <v>46173</v>
      </c>
      <c r="G13" s="14"/>
      <c r="J13" s="41" t="s">
        <v>44</v>
      </c>
      <c r="K13" s="41" t="s">
        <v>35</v>
      </c>
      <c r="L13" s="41" t="s">
        <v>52</v>
      </c>
    </row>
    <row r="14" spans="1:14" s="3" customFormat="1" ht="57" customHeight="1" thickBot="1">
      <c r="A14" s="27" t="s">
        <v>31</v>
      </c>
      <c r="B14" s="17" t="s">
        <v>32</v>
      </c>
      <c r="C14" s="39" t="str">
        <f t="shared" si="4"/>
        <v>04/14</v>
      </c>
      <c r="D14" s="39" t="str">
        <f t="shared" si="5"/>
        <v>04/21</v>
      </c>
      <c r="E14" s="39" t="str">
        <f t="shared" si="6"/>
        <v>06/05</v>
      </c>
      <c r="F14" s="36">
        <f t="shared" si="7"/>
        <v>46179</v>
      </c>
      <c r="G14" s="14"/>
      <c r="J14" s="41" t="s">
        <v>46</v>
      </c>
      <c r="K14" s="41" t="s">
        <v>47</v>
      </c>
      <c r="L14" s="41" t="s">
        <v>53</v>
      </c>
    </row>
    <row r="15" spans="1:14" s="3" customFormat="1" ht="57" customHeight="1">
      <c r="A15" s="29"/>
      <c r="B15" s="14"/>
      <c r="C15" s="18"/>
      <c r="D15" s="18"/>
      <c r="E15" s="18"/>
      <c r="F15" s="18"/>
      <c r="G15" s="14"/>
    </row>
    <row r="16" spans="1:14" s="3" customFormat="1" ht="57" customHeight="1">
      <c r="A16" s="29"/>
      <c r="B16" s="14"/>
      <c r="C16" s="18"/>
      <c r="D16" s="18"/>
      <c r="E16" s="18"/>
      <c r="F16" s="18"/>
      <c r="G16" s="14"/>
    </row>
    <row r="17" spans="1:8" s="3" customFormat="1" ht="57" customHeight="1">
      <c r="A17" s="29"/>
      <c r="B17" s="14"/>
      <c r="C17" s="18"/>
      <c r="D17" s="18"/>
      <c r="E17" s="18"/>
      <c r="F17" s="18"/>
      <c r="G17" s="14"/>
    </row>
    <row r="18" spans="1:8" s="3" customFormat="1" ht="57" customHeight="1">
      <c r="A18" s="29"/>
      <c r="B18" s="14"/>
      <c r="C18" s="18"/>
      <c r="D18" s="18"/>
      <c r="E18" s="18"/>
      <c r="F18" s="18"/>
      <c r="G18" s="14"/>
    </row>
    <row r="19" spans="1:8" s="3" customFormat="1" ht="57" customHeight="1">
      <c r="A19" s="14"/>
      <c r="B19" s="14"/>
      <c r="C19" s="18"/>
      <c r="D19" s="18"/>
      <c r="E19" s="18"/>
      <c r="F19" s="18"/>
      <c r="G19" s="14"/>
    </row>
    <row r="20" spans="1:8" s="3" customFormat="1" ht="57" customHeight="1">
      <c r="A20" s="14"/>
      <c r="B20" s="14"/>
      <c r="C20" s="18"/>
      <c r="D20" s="18"/>
      <c r="E20" s="18"/>
      <c r="F20" s="18"/>
      <c r="G20" s="14"/>
    </row>
    <row r="21" spans="1:8" s="3" customFormat="1" ht="57" customHeight="1">
      <c r="A21" s="14"/>
      <c r="B21" s="14"/>
      <c r="C21" s="18"/>
      <c r="D21" s="18"/>
      <c r="E21" s="18"/>
      <c r="F21" s="18"/>
      <c r="G21" s="14"/>
    </row>
    <row r="22" spans="1:8" s="3" customFormat="1" ht="57" customHeight="1">
      <c r="A22" s="14"/>
      <c r="B22" s="14"/>
      <c r="C22" s="18"/>
      <c r="D22" s="18"/>
      <c r="E22" s="18"/>
      <c r="F22" s="18"/>
      <c r="G22" s="14"/>
    </row>
    <row r="23" spans="1:8" s="3" customFormat="1" ht="57" customHeight="1">
      <c r="A23" s="14"/>
      <c r="B23" s="14"/>
      <c r="C23" s="18"/>
      <c r="D23" s="18"/>
      <c r="E23" s="18"/>
      <c r="F23" s="18"/>
      <c r="G23" s="14"/>
    </row>
    <row r="24" spans="1:8" s="3" customFormat="1" ht="57" customHeight="1">
      <c r="B24" s="14"/>
      <c r="C24" s="18"/>
      <c r="D24" s="18"/>
      <c r="E24" s="18"/>
      <c r="F24" s="18"/>
      <c r="G24" s="14"/>
    </row>
    <row r="25" spans="1:8" s="3" customFormat="1" ht="57" customHeight="1">
      <c r="A25" s="14"/>
      <c r="B25" s="14"/>
      <c r="C25" s="18"/>
      <c r="D25" s="18"/>
      <c r="E25" s="18"/>
      <c r="F25" s="18"/>
      <c r="G25" s="14"/>
      <c r="H25" s="2"/>
    </row>
    <row r="26" spans="1:8" s="3" customFormat="1" ht="57" customHeight="1">
      <c r="A26" s="14"/>
      <c r="B26" s="14"/>
      <c r="C26" s="18"/>
      <c r="D26" s="18"/>
      <c r="E26" s="18"/>
      <c r="F26" s="18"/>
      <c r="G26" s="14"/>
      <c r="H26" s="2"/>
    </row>
    <row r="27" spans="1:8" s="3" customFormat="1" ht="57" customHeight="1">
      <c r="A27" s="14"/>
      <c r="B27" s="14"/>
      <c r="C27" s="18"/>
      <c r="D27" s="18"/>
      <c r="E27" s="18"/>
      <c r="F27" s="18"/>
      <c r="G27" s="14"/>
      <c r="H27" s="2"/>
    </row>
    <row r="28" spans="1:8" s="3" customFormat="1" ht="57" customHeight="1">
      <c r="A28" s="14"/>
      <c r="B28" s="14"/>
      <c r="C28" s="18"/>
      <c r="D28" s="18"/>
      <c r="E28" s="18"/>
      <c r="F28" s="18"/>
      <c r="G28" s="14"/>
      <c r="H28" s="2"/>
    </row>
    <row r="29" spans="1:8" s="3" customFormat="1" ht="57" customHeight="1">
      <c r="A29" s="14"/>
      <c r="B29" s="14"/>
      <c r="C29" s="18"/>
      <c r="D29" s="18"/>
      <c r="E29" s="18"/>
      <c r="F29" s="18"/>
      <c r="G29" s="14"/>
      <c r="H29" s="2"/>
    </row>
    <row r="30" spans="1:8" s="3" customFormat="1" ht="57" customHeight="1">
      <c r="A30" s="14"/>
      <c r="B30" s="14"/>
      <c r="D30" s="18"/>
      <c r="E30" s="18"/>
      <c r="F30" s="18"/>
      <c r="G30" s="14"/>
      <c r="H30" s="2"/>
    </row>
    <row r="31" spans="1:8" s="3" customFormat="1" ht="57" customHeight="1">
      <c r="A31" s="14"/>
      <c r="B31" s="14"/>
      <c r="C31" s="18"/>
      <c r="D31" s="18"/>
      <c r="E31" s="18"/>
      <c r="F31" s="18"/>
      <c r="G31" s="14"/>
      <c r="H31" s="2"/>
    </row>
    <row r="32" spans="1:8" s="3" customFormat="1" ht="57" customHeight="1">
      <c r="A32" s="14"/>
      <c r="B32" s="14"/>
      <c r="C32" s="18"/>
      <c r="D32" s="18"/>
      <c r="E32" s="18"/>
      <c r="F32" s="18"/>
      <c r="G32" s="14"/>
      <c r="H32" s="2"/>
    </row>
    <row r="33" spans="1:8" s="3" customFormat="1" ht="57" customHeight="1">
      <c r="A33" s="12"/>
      <c r="B33" s="2"/>
      <c r="C33" s="2"/>
      <c r="D33" s="2"/>
      <c r="E33" s="2"/>
      <c r="F33" s="2"/>
      <c r="G33" s="2"/>
      <c r="H33" s="2"/>
    </row>
    <row r="34" spans="1:8" s="3" customFormat="1" ht="57" customHeight="1">
      <c r="A34" s="12"/>
      <c r="B34" s="2"/>
      <c r="C34" s="2"/>
      <c r="D34" s="2"/>
      <c r="E34" s="2"/>
      <c r="F34" s="2"/>
      <c r="G34" s="2"/>
      <c r="H34" s="2"/>
    </row>
    <row r="35" spans="1:8" s="3" customFormat="1" ht="57" customHeight="1"/>
  </sheetData>
  <mergeCells count="4">
    <mergeCell ref="A4:A5"/>
    <mergeCell ref="B4:B5"/>
    <mergeCell ref="C4:C5"/>
    <mergeCell ref="E1:G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2026-02-17T01:54:50Z</cp:lastPrinted>
  <dcterms:created xsi:type="dcterms:W3CDTF">2023-07-06T02:11:36Z</dcterms:created>
  <dcterms:modified xsi:type="dcterms:W3CDTF">2026-02-17T01:55:57Z</dcterms:modified>
</cp:coreProperties>
</file>