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A3C31B3-2B80-4D19-8A29-81EE663F6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F8" i="1" s="1"/>
  <c r="C9" i="1"/>
  <c r="D9" i="1"/>
  <c r="E9" i="1"/>
  <c r="F9" i="1" s="1"/>
  <c r="C6" i="1"/>
  <c r="D6" i="1"/>
  <c r="E6" i="1"/>
  <c r="C7" i="1"/>
  <c r="D7" i="1"/>
  <c r="E7" i="1"/>
  <c r="F7" i="1" l="1"/>
  <c r="F6" i="1"/>
</calcChain>
</file>

<file path=xl/sharedStrings.xml><?xml version="1.0" encoding="utf-8"?>
<sst xmlns="http://schemas.openxmlformats.org/spreadsheetml/2006/main" count="35" uniqueCount="30">
  <si>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</si>
  <si>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</si>
  <si>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</si>
  <si>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</si>
  <si>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</si>
  <si>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</si>
  <si>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</si>
  <si>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</si>
  <si>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</si>
  <si>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</si>
  <si>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</si>
  <si>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GREEN CELEBRITY</t>
  </si>
  <si>
    <t>Closing</t>
    <phoneticPr fontId="3"/>
  </si>
  <si>
    <t>Sailing</t>
    <phoneticPr fontId="3"/>
  </si>
  <si>
    <t>ETA</t>
    <phoneticPr fontId="3"/>
  </si>
  <si>
    <t>WAN HAI 283</t>
  </si>
  <si>
    <t>N105</t>
  </si>
  <si>
    <t>N117</t>
  </si>
  <si>
    <t>N106</t>
  </si>
  <si>
    <t>N107</t>
  </si>
  <si>
    <t>2026-01-29T00:00:00</t>
  </si>
  <si>
    <t>2026-02-05T00:00:00</t>
  </si>
  <si>
    <t>2026-02-11T00:00:00</t>
  </si>
  <si>
    <t>2026-02-25T00:00:00</t>
  </si>
  <si>
    <t>2026-02-02T00:00:00</t>
  </si>
  <si>
    <t>2026-02-09T00:00:00</t>
  </si>
  <si>
    <t>2026-02-16T00:00:00</t>
  </si>
  <si>
    <t>2026-03-02T00:00:00</t>
  </si>
  <si>
    <t>2026-02-19T00:00:00</t>
  </si>
  <si>
    <t>2026-03-05T00:00:00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</si>
</sst>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1"/>
      <c r="F1" s="40" t="s">
        <v>0</v>
      </c>
      <c r="G1" s="40"/>
      <c r="H1" s="40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46048</v>
      </c>
      <c r="G3" s="22" t="s">
        <v>1</v>
      </c>
      <c r="H3" s="10"/>
    </row>
    <row r="4" spans="1:14" s="3" customFormat="1" ht="66.75" customHeight="1" thickBot="1">
      <c r="A4" s="41" t="s">
        <v>3</v>
      </c>
      <c r="B4" s="43" t="s">
        <v>6</v>
      </c>
      <c r="C4" s="43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14" s="11" customFormat="1" ht="53.25" customHeight="1" thickBot="1">
      <c r="A5" s="42"/>
      <c r="B5" s="44"/>
      <c r="C5" s="44"/>
      <c r="D5" s="18" t="s">
        <v>2</v>
      </c>
      <c r="E5" s="25" t="s">
        <v>4</v>
      </c>
      <c r="F5" s="19" t="s">
        <v>4</v>
      </c>
      <c r="G5" s="13"/>
      <c r="J5" s="35" t="s">
        <v>12</v>
      </c>
      <c r="K5" s="30" t="s">
        <v>13</v>
      </c>
      <c r="L5" s="30" t="s">
        <v>14</v>
      </c>
      <c r="M5" s="3"/>
      <c r="N5" s="3"/>
    </row>
    <row r="6" spans="1:14" s="11" customFormat="1" ht="53.25" customHeight="1" thickBot="1">
      <c r="A6" s="27" t="s">
        <v>15</v>
      </c>
      <c r="B6" s="28" t="s">
        <v>16</v>
      </c>
      <c r="C6" s="29" t="str">
        <f>TEXT(DATEVALUE(LEFT(J6, 10)), "m/d")</f>
        <v>1/29</v>
      </c>
      <c r="D6" s="29" t="str">
        <f t="shared" ref="D6:E7" si="0">TEXT(DATEVALUE(LEFT(K6, 10)), "m/d")</f>
        <v>2/2</v>
      </c>
      <c r="E6" s="29" t="str">
        <f t="shared" si="0"/>
        <v>2/5</v>
      </c>
      <c r="F6" s="30" t="str">
        <f>E6</f>
        <v>2/5</v>
      </c>
      <c r="G6" s="13"/>
      <c r="J6" s="35" t="s">
        <v>20</v>
      </c>
      <c r="K6" s="30" t="s">
        <v>24</v>
      </c>
      <c r="L6" s="30" t="s">
        <v>21</v>
      </c>
      <c r="M6" s="3"/>
      <c r="N6" s="3"/>
    </row>
    <row r="7" spans="1:14" s="3" customFormat="1" ht="57" customHeight="1" thickBot="1">
      <c r="A7" s="36" t="s">
        <v>11</v>
      </c>
      <c r="B7" s="37" t="s">
        <v>17</v>
      </c>
      <c r="C7" s="38" t="str">
        <f t="shared" ref="C7" si="1">TEXT(DATEVALUE(LEFT(J7, 10)), "m/d")</f>
        <v>2/5</v>
      </c>
      <c r="D7" s="38" t="str">
        <f t="shared" si="0"/>
        <v>2/9</v>
      </c>
      <c r="E7" s="38" t="str">
        <f t="shared" si="0"/>
        <v>2/11</v>
      </c>
      <c r="F7" s="39" t="str">
        <f>E7</f>
        <v>2/11</v>
      </c>
      <c r="G7" s="14"/>
      <c r="J7" s="35" t="s">
        <v>21</v>
      </c>
      <c r="K7" s="30" t="s">
        <v>25</v>
      </c>
      <c r="L7" s="30" t="s">
        <v>22</v>
      </c>
    </row>
    <row r="8" spans="1:14" s="3" customFormat="1" ht="57" customHeight="1" thickBot="1">
      <c r="A8" s="36" t="s">
        <v>15</v>
      </c>
      <c r="B8" s="37" t="s">
        <v>18</v>
      </c>
      <c r="C8" s="38" t="str">
        <f t="shared" ref="C8:C9" si="2">TEXT(DATEVALUE(LEFT(J8, 10)), "m/d")</f>
        <v>2/11</v>
      </c>
      <c r="D8" s="38" t="str">
        <f t="shared" ref="D8:D9" si="3">TEXT(DATEVALUE(LEFT(K8, 10)), "m/d")</f>
        <v>2/16</v>
      </c>
      <c r="E8" s="38" t="str">
        <f t="shared" ref="E8:E9" si="4">TEXT(DATEVALUE(LEFT(L8, 10)), "m/d")</f>
        <v>2/19</v>
      </c>
      <c r="F8" s="39" t="str">
        <f t="shared" ref="F8:F9" si="5">E8</f>
        <v>2/19</v>
      </c>
      <c r="G8" s="14"/>
      <c r="J8" s="35" t="s">
        <v>22</v>
      </c>
      <c r="K8" s="30" t="s">
        <v>26</v>
      </c>
      <c r="L8" s="30" t="s">
        <v>28</v>
      </c>
    </row>
    <row r="9" spans="1:14" s="3" customFormat="1" ht="57" customHeight="1" thickBot="1">
      <c r="A9" s="31" t="s">
        <v>15</v>
      </c>
      <c r="B9" s="32" t="s">
        <v>19</v>
      </c>
      <c r="C9" s="33" t="str">
        <f t="shared" si="2"/>
        <v>2/25</v>
      </c>
      <c r="D9" s="33" t="str">
        <f t="shared" si="3"/>
        <v>3/2</v>
      </c>
      <c r="E9" s="33" t="str">
        <f t="shared" si="4"/>
        <v>3/5</v>
      </c>
      <c r="F9" s="34" t="str">
        <f t="shared" si="5"/>
        <v>3/5</v>
      </c>
      <c r="G9" s="14"/>
      <c r="J9" s="35" t="s">
        <v>23</v>
      </c>
      <c r="K9" s="30" t="s">
        <v>27</v>
      </c>
      <c r="L9" s="30" t="s">
        <v>29</v>
      </c>
    </row>
    <row r="10" spans="1:14" s="3" customFormat="1" ht="57" customHeight="1">
      <c r="A10" s="26"/>
      <c r="B10" s="14"/>
      <c r="C10" s="17"/>
      <c r="D10" s="17"/>
      <c r="E10" s="17"/>
      <c r="F10" s="17"/>
      <c r="G10" s="14"/>
      <c r="J10" s="35"/>
      <c r="K10" s="30"/>
      <c r="L10" s="30"/>
    </row>
    <row r="11" spans="1:14" s="3" customFormat="1" ht="57" customHeight="1">
      <c r="A11" s="26"/>
      <c r="B11" s="14"/>
      <c r="C11" s="17"/>
      <c r="D11" s="17"/>
      <c r="E11" s="17"/>
      <c r="F11" s="17"/>
      <c r="G11" s="14"/>
    </row>
    <row r="12" spans="1:14" s="3" customFormat="1" ht="57" customHeight="1">
      <c r="A12" s="26"/>
      <c r="B12" s="14"/>
      <c r="C12" s="17"/>
      <c r="D12" s="17"/>
      <c r="E12" s="17"/>
      <c r="F12" s="17"/>
      <c r="G12" s="14"/>
    </row>
    <row r="13" spans="1:14" s="3" customFormat="1" ht="57" customHeight="1">
      <c r="A13" s="26"/>
      <c r="B13" s="14"/>
      <c r="C13" s="17"/>
      <c r="D13" s="17"/>
      <c r="E13" s="17"/>
      <c r="F13" s="17"/>
      <c r="G13" s="14"/>
    </row>
    <row r="14" spans="1:14" s="3" customFormat="1" ht="57" customHeight="1">
      <c r="A14" s="26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2026-01-26T07:33:33Z</dcterms:modified>
</cp:coreProperties>
</file>