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12FB78EA-6C44-497E-BD6D-4C1ED5E68834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Import!$A$1:$G$16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" i="7" l="1"/>
  <c r="D8" i="7"/>
  <c r="E8" i="7"/>
  <c r="C7" i="7"/>
  <c r="D7" i="7"/>
  <c r="E7" i="7"/>
  <c r="D6" i="7"/>
  <c r="E6" i="7"/>
  <c r="C6" i="7"/>
</calcChain>
</file>

<file path=xl/sharedStrings.xml><?xml version="1.0" encoding="utf-8"?>
<sst xmlns="http://schemas.openxmlformats.org/spreadsheetml/2006/main" count="47" uniqueCount="38">
  <si>
    <t>VESSEL</t>
    <phoneticPr fontId="2"/>
  </si>
  <si>
    <t>E</t>
    <phoneticPr fontId="2"/>
  </si>
  <si>
    <r>
      <rPr>
        <b/>
        <sz val="28"/>
        <rFont val="Arial"/>
        <family val="2"/>
      </rPr>
      <t>VOY</t>
    </r>
    <phoneticPr fontId="2"/>
  </si>
  <si>
    <t>CUT</t>
    <phoneticPr fontId="2"/>
  </si>
  <si>
    <t>MARIA C</t>
  </si>
  <si>
    <t>0035N</t>
  </si>
  <si>
    <t>XIN TIAN JIN</t>
  </si>
  <si>
    <t>081E</t>
  </si>
  <si>
    <t>NYK ISABEL</t>
  </si>
  <si>
    <t>0124N</t>
  </si>
  <si>
    <t>CALIDRIS</t>
  </si>
  <si>
    <t>0113N</t>
  </si>
  <si>
    <t>NYK MARIA</t>
  </si>
  <si>
    <t>0036N</t>
  </si>
  <si>
    <t>0125N</t>
  </si>
  <si>
    <t>　        　　　IMPORT SCHEDULE ‐ ORIGIN : MANILA</t>
    <phoneticPr fontId="2"/>
  </si>
  <si>
    <t>ETD</t>
    <phoneticPr fontId="2"/>
  </si>
  <si>
    <t>ETA</t>
    <phoneticPr fontId="2"/>
  </si>
  <si>
    <t>大阪</t>
    <rPh sb="0" eb="2">
      <t>オオサカ</t>
    </rPh>
    <phoneticPr fontId="2"/>
  </si>
  <si>
    <t>　        　　　IMPORT SCHEDULE ‐ ORIGIN : Haiphong</t>
    <phoneticPr fontId="2"/>
  </si>
  <si>
    <t>東京海運輸入営業所
TEL:03-6731-7722/
FAX:03-6731-7352</t>
    <phoneticPr fontId="2"/>
  </si>
  <si>
    <t>VOY</t>
    <phoneticPr fontId="2"/>
  </si>
  <si>
    <t>東京</t>
    <rPh sb="0" eb="2">
      <t>トウキョウ</t>
    </rPh>
    <phoneticPr fontId="2"/>
  </si>
  <si>
    <t>HPH</t>
    <phoneticPr fontId="2"/>
  </si>
  <si>
    <t>Closing</t>
    <phoneticPr fontId="2"/>
  </si>
  <si>
    <t>Sailing</t>
    <phoneticPr fontId="2"/>
  </si>
  <si>
    <t>SWAN RIVER BRIDGE</t>
  </si>
  <si>
    <t>122N</t>
  </si>
  <si>
    <t>PEARL RIVER BRIDGE</t>
  </si>
  <si>
    <t>226N</t>
  </si>
  <si>
    <t>SMOOTH WIND</t>
  </si>
  <si>
    <t>015N</t>
  </si>
  <si>
    <t>2026-02-02T00:00:00</t>
  </si>
  <si>
    <t>2026-02-09T00:00:00</t>
  </si>
  <si>
    <t>2026-02-11T00:00:00</t>
  </si>
  <si>
    <t>2026-02-04T00:00:00</t>
  </si>
  <si>
    <t>2026-02-18T00:00:00</t>
  </si>
  <si>
    <t>2026-02-25T00:00:00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</si>
</sst>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</cellStyleXfs>
  <cellXfs count="72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3" fillId="2" borderId="0" xfId="1" applyNumberFormat="1" applyFont="1" applyFill="1" applyAlignment="1">
      <alignment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6" fillId="2" borderId="0" xfId="1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vertical="center"/>
    </xf>
    <xf numFmtId="0" fontId="23" fillId="0" borderId="0" xfId="0" applyFont="1" applyFill="1" applyBorder="1" applyAlignment="1">
      <alignment horizontal="center" vertical="center" wrapText="1"/>
    </xf>
    <xf numFmtId="178" fontId="23" fillId="0" borderId="2" xfId="0" applyNumberFormat="1" applyFont="1" applyFill="1" applyBorder="1" applyAlignment="1">
      <alignment horizontal="center" vertical="center" wrapText="1"/>
    </xf>
    <xf numFmtId="178" fontId="23" fillId="0" borderId="3" xfId="0" applyNumberFormat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0" fontId="20" fillId="3" borderId="13" xfId="1" applyNumberFormat="1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178" fontId="23" fillId="0" borderId="16" xfId="0" applyNumberFormat="1" applyFont="1" applyFill="1" applyBorder="1" applyAlignment="1">
      <alignment horizontal="center" vertical="center" wrapText="1"/>
    </xf>
    <xf numFmtId="0" fontId="24" fillId="3" borderId="9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0" fontId="22" fillId="0" borderId="0" xfId="0" applyFont="1" applyFill="1" applyBorder="1" applyAlignment="1">
      <alignment horizontal="center" vertical="center" wrapText="1"/>
    </xf>
    <xf numFmtId="178" fontId="23" fillId="0" borderId="0" xfId="0" applyNumberFormat="1" applyFont="1" applyFill="1" applyBorder="1" applyAlignment="1">
      <alignment horizontal="center" vertical="center" wrapText="1"/>
    </xf>
    <xf numFmtId="0" fontId="24" fillId="3" borderId="0" xfId="1" applyNumberFormat="1" applyFont="1" applyFill="1" applyBorder="1" applyAlignment="1">
      <alignment horizontal="center" vertical="center" wrapText="1"/>
    </xf>
    <xf numFmtId="0" fontId="20" fillId="3" borderId="0" xfId="1" applyNumberFormat="1" applyFont="1" applyFill="1" applyBorder="1" applyAlignment="1">
      <alignment horizontal="center" vertical="center" wrapText="1"/>
    </xf>
    <xf numFmtId="0" fontId="24" fillId="0" borderId="0" xfId="1" applyNumberFormat="1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176" fontId="18" fillId="0" borderId="0" xfId="1" applyNumberFormat="1" applyFont="1" applyFill="1" applyAlignment="1">
      <alignment horizontal="center" vertical="center"/>
    </xf>
    <xf numFmtId="0" fontId="22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0" fontId="19" fillId="3" borderId="9" xfId="1" applyNumberFormat="1" applyFont="1" applyFill="1" applyBorder="1" applyAlignment="1">
      <alignment horizontal="center" vertical="center" wrapText="1"/>
    </xf>
    <xf numFmtId="0" fontId="19" fillId="3" borderId="23" xfId="1" applyNumberFormat="1" applyFont="1" applyFill="1" applyBorder="1" applyAlignment="1">
      <alignment horizontal="center" vertical="center" wrapText="1"/>
    </xf>
    <xf numFmtId="0" fontId="19" fillId="3" borderId="26" xfId="1" applyNumberFormat="1" applyFont="1" applyFill="1" applyBorder="1" applyAlignment="1">
      <alignment horizontal="center" vertical="center" wrapText="1"/>
    </xf>
    <xf numFmtId="0" fontId="19" fillId="3" borderId="27" xfId="1" applyNumberFormat="1" applyFont="1" applyFill="1" applyBorder="1" applyAlignment="1">
      <alignment horizontal="center" vertical="center" wrapText="1"/>
    </xf>
    <xf numFmtId="178" fontId="23" fillId="0" borderId="28" xfId="0" applyNumberFormat="1" applyFont="1" applyBorder="1" applyAlignment="1">
      <alignment horizontal="center" vertical="center" wrapText="1"/>
    </xf>
    <xf numFmtId="178" fontId="23" fillId="0" borderId="19" xfId="0" applyNumberFormat="1" applyFont="1" applyBorder="1" applyAlignment="1">
      <alignment horizontal="center" vertical="center" wrapText="1"/>
    </xf>
    <xf numFmtId="178" fontId="23" fillId="0" borderId="18" xfId="0" applyNumberFormat="1" applyFont="1" applyBorder="1" applyAlignment="1">
      <alignment horizontal="center" vertical="center" wrapText="1"/>
    </xf>
    <xf numFmtId="178" fontId="23" fillId="0" borderId="21" xfId="0" applyNumberFormat="1" applyFont="1" applyBorder="1" applyAlignment="1">
      <alignment horizontal="center" vertical="center" wrapText="1"/>
    </xf>
    <xf numFmtId="178" fontId="23" fillId="0" borderId="22" xfId="0" applyNumberFormat="1" applyFont="1" applyBorder="1" applyAlignment="1">
      <alignment horizontal="center" vertical="center" wrapText="1"/>
    </xf>
    <xf numFmtId="178" fontId="23" fillId="0" borderId="0" xfId="0" applyNumberFormat="1" applyFont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0" fontId="19" fillId="3" borderId="1" xfId="1" applyNumberFormat="1" applyFont="1" applyFill="1" applyBorder="1" applyAlignment="1">
      <alignment horizontal="center" vertical="center" wrapText="1"/>
    </xf>
    <xf numFmtId="0" fontId="19" fillId="3" borderId="24" xfId="1" applyNumberFormat="1" applyFont="1" applyFill="1" applyBorder="1" applyAlignment="1">
      <alignment horizontal="center" vertical="center" wrapText="1"/>
    </xf>
    <xf numFmtId="0" fontId="19" fillId="3" borderId="10" xfId="1" applyNumberFormat="1" applyFont="1" applyFill="1" applyBorder="1" applyAlignment="1">
      <alignment horizontal="center" vertical="center" wrapText="1"/>
    </xf>
    <xf numFmtId="0" fontId="19" fillId="3" borderId="25" xfId="1" applyNumberFormat="1" applyFont="1" applyFill="1" applyBorder="1" applyAlignment="1">
      <alignment horizontal="center" vertical="center" wrapText="1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6" xfId="1" applyNumberFormat="1" applyFont="1" applyFill="1" applyBorder="1" applyAlignment="1">
      <alignment horizontal="center" vertical="center" wrapText="1"/>
    </xf>
    <xf numFmtId="0" fontId="19" fillId="3" borderId="11" xfId="1" applyNumberFormat="1" applyFont="1" applyFill="1" applyBorder="1" applyAlignment="1">
      <alignment horizontal="center" vertical="center" wrapText="1"/>
    </xf>
    <xf numFmtId="0" fontId="20" fillId="3" borderId="7" xfId="1" applyNumberFormat="1" applyFont="1" applyFill="1" applyBorder="1" applyAlignment="1">
      <alignment horizontal="center" vertical="center" wrapText="1"/>
    </xf>
    <xf numFmtId="0" fontId="20" fillId="3" borderId="8" xfId="1" applyNumberFormat="1" applyFont="1" applyFill="1" applyBorder="1" applyAlignment="1">
      <alignment horizontal="center" vertical="center" wrapText="1"/>
    </xf>
    <xf numFmtId="0" fontId="21" fillId="3" borderId="14" xfId="1" applyNumberFormat="1" applyFont="1" applyFill="1" applyBorder="1" applyAlignment="1">
      <alignment horizontal="center" vertical="center" wrapText="1"/>
    </xf>
    <xf numFmtId="0" fontId="21" fillId="3" borderId="12" xfId="1" applyNumberFormat="1" applyFont="1" applyFill="1" applyBorder="1" applyAlignment="1">
      <alignment horizontal="center" vertical="center" wrapText="1"/>
    </xf>
    <xf numFmtId="0" fontId="22" fillId="0" borderId="29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178" fontId="23" fillId="0" borderId="30" xfId="0" applyNumberFormat="1" applyFont="1" applyBorder="1" applyAlignment="1">
      <alignment horizontal="center" vertical="center" wrapText="1"/>
    </xf>
    <xf numFmtId="178" fontId="23" fillId="0" borderId="31" xfId="0" applyNumberFormat="1" applyFont="1" applyBorder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119062</xdr:colOff>
      <xdr:row>1</xdr:row>
      <xdr:rowOff>613828</xdr:rowOff>
    </xdr:from>
    <xdr:to>
      <xdr:col>2</xdr:col>
      <xdr:colOff>142874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2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Haiphong, Vietnam</a:t>
          </a:r>
        </a:p>
      </xdr:txBody>
    </xdr:sp>
    <xdr:clientData/>
  </xdr:twoCellAnchor>
  <xdr:oneCellAnchor>
    <xdr:from>
      <xdr:col>1</xdr:col>
      <xdr:colOff>550068</xdr:colOff>
      <xdr:row>44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428625</xdr:colOff>
      <xdr:row>9</xdr:row>
      <xdr:rowOff>601027</xdr:rowOff>
    </xdr:from>
    <xdr:to>
      <xdr:col>6</xdr:col>
      <xdr:colOff>190499</xdr:colOff>
      <xdr:row>12</xdr:row>
      <xdr:rowOff>619123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28625" y="7887652"/>
          <a:ext cx="16835437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20</xdr:col>
      <xdr:colOff>271954</xdr:colOff>
      <xdr:row>178</xdr:row>
      <xdr:rowOff>3175</xdr:rowOff>
    </xdr:from>
    <xdr:to>
      <xdr:col>32</xdr:col>
      <xdr:colOff>537614</xdr:colOff>
      <xdr:row>224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26</xdr:row>
      <xdr:rowOff>613828</xdr:rowOff>
    </xdr:from>
    <xdr:to>
      <xdr:col>1</xdr:col>
      <xdr:colOff>1595437</xdr:colOff>
      <xdr:row>27</xdr:row>
      <xdr:rowOff>845995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966378"/>
          <a:ext cx="7748587" cy="8417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128588</xdr:colOff>
      <xdr:row>27</xdr:row>
      <xdr:rowOff>604838</xdr:rowOff>
    </xdr:from>
    <xdr:to>
      <xdr:col>7</xdr:col>
      <xdr:colOff>1319213</xdr:colOff>
      <xdr:row>31</xdr:row>
      <xdr:rowOff>8573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8588" y="21393151"/>
          <a:ext cx="19607213" cy="199929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R44"/>
  <sheetViews>
    <sheetView tabSelected="1" view="pageBreakPreview" zoomScale="40" zoomScaleNormal="25" zoomScaleSheetLayoutView="40" zoomScalePageLayoutView="10" workbookViewId="0">
      <selection activeCell="E3" sqref="E3"/>
    </sheetView>
  </sheetViews>
  <sheetFormatPr defaultRowHeight="13.5"/>
  <cols>
    <col min="1" max="1" width="76.375" customWidth="1"/>
    <col min="2" max="2" width="31.125" customWidth="1"/>
    <col min="3" max="4" width="30.75" customWidth="1"/>
    <col min="5" max="5" width="30.75" style="15" customWidth="1"/>
    <col min="6" max="6" width="24.75" style="15" customWidth="1"/>
    <col min="7" max="7" width="17.625" customWidth="1"/>
    <col min="8" max="8" width="34.875" customWidth="1"/>
    <col min="9" max="11" width="34.875" hidden="1" customWidth="1"/>
    <col min="12" max="14" width="34.875" customWidth="1"/>
    <col min="15" max="15" width="13.375" customWidth="1"/>
    <col min="16" max="16" width="15.875" customWidth="1"/>
  </cols>
  <sheetData>
    <row r="1" spans="1:18" s="2" customFormat="1" ht="106.15" customHeight="1">
      <c r="A1" s="32" t="s">
        <v>19</v>
      </c>
      <c r="B1" s="33"/>
      <c r="C1" s="33"/>
      <c r="D1" s="33"/>
      <c r="E1" s="34"/>
      <c r="F1" s="55" t="s">
        <v>20</v>
      </c>
      <c r="G1" s="56"/>
      <c r="H1" s="1"/>
      <c r="I1" s="9"/>
      <c r="J1" s="9"/>
      <c r="N1" s="4"/>
      <c r="O1" s="4"/>
      <c r="P1" s="4"/>
      <c r="Q1" s="4"/>
      <c r="R1" s="4"/>
    </row>
    <row r="2" spans="1:18" s="7" customFormat="1" ht="48.75" customHeight="1">
      <c r="A2" s="5"/>
      <c r="B2" s="5"/>
      <c r="C2" s="5"/>
      <c r="D2" s="5"/>
      <c r="E2" s="14"/>
      <c r="F2" s="14"/>
      <c r="G2" s="5"/>
      <c r="H2" s="5"/>
      <c r="I2" s="2"/>
      <c r="J2" s="2"/>
      <c r="K2" s="2"/>
      <c r="L2" s="2"/>
      <c r="M2" s="2"/>
      <c r="N2" s="5"/>
      <c r="O2" s="5"/>
      <c r="P2" s="5"/>
      <c r="Q2" s="5"/>
      <c r="R2" s="6"/>
    </row>
    <row r="3" spans="1:18" s="2" customFormat="1" ht="72" customHeight="1" thickBot="1">
      <c r="A3" s="8"/>
      <c r="B3" s="9"/>
      <c r="C3" s="9"/>
      <c r="D3" s="9"/>
      <c r="E3" s="42">
        <v>46051</v>
      </c>
      <c r="F3" s="21" t="s">
        <v>1</v>
      </c>
      <c r="H3" s="9"/>
      <c r="I3" s="3"/>
      <c r="J3" s="3"/>
      <c r="K3" s="3"/>
      <c r="L3" s="3"/>
      <c r="M3" s="3"/>
    </row>
    <row r="4" spans="1:18" s="2" customFormat="1" ht="87" customHeight="1" thickBot="1">
      <c r="A4" s="57" t="s">
        <v>0</v>
      </c>
      <c r="B4" s="59" t="s">
        <v>21</v>
      </c>
      <c r="C4" s="59" t="s">
        <v>3</v>
      </c>
      <c r="D4" s="45" t="s">
        <v>23</v>
      </c>
      <c r="E4" s="46" t="s">
        <v>22</v>
      </c>
      <c r="F4" s="39"/>
      <c r="I4" s="3"/>
      <c r="J4" s="3"/>
      <c r="K4" s="3"/>
      <c r="L4" s="3"/>
      <c r="M4" s="3"/>
    </row>
    <row r="5" spans="1:18" s="2" customFormat="1" ht="38.25" customHeight="1" thickBot="1">
      <c r="A5" s="58"/>
      <c r="B5" s="60"/>
      <c r="C5" s="60"/>
      <c r="D5" s="47" t="s">
        <v>16</v>
      </c>
      <c r="E5" s="48" t="s">
        <v>17</v>
      </c>
      <c r="F5" s="26"/>
      <c r="I5" s="49" t="s">
        <v>24</v>
      </c>
      <c r="J5" s="50" t="s">
        <v>25</v>
      </c>
      <c r="K5" s="50" t="s">
        <v>17</v>
      </c>
      <c r="L5" s="3"/>
      <c r="M5" s="3"/>
    </row>
    <row r="6" spans="1:18" s="3" customFormat="1" ht="57" customHeight="1" thickBot="1">
      <c r="A6" s="43" t="s">
        <v>26</v>
      </c>
      <c r="B6" s="44" t="s">
        <v>27</v>
      </c>
      <c r="C6" s="51" t="str">
        <f>TEXT(DATEVALUE(LEFT(I6, 10)), "m/d")</f>
        <v>2/2</v>
      </c>
      <c r="D6" s="51" t="str">
        <f t="shared" ref="D6:E6" si="0">TEXT(DATEVALUE(LEFT(J6, 10)), "m/d")</f>
        <v>2/4</v>
      </c>
      <c r="E6" s="50" t="str">
        <f t="shared" si="0"/>
        <v>2/11</v>
      </c>
      <c r="F6" s="36"/>
      <c r="I6" s="49" t="s">
        <v>32</v>
      </c>
      <c r="J6" s="50" t="s">
        <v>35</v>
      </c>
      <c r="K6" s="50" t="s">
        <v>34</v>
      </c>
      <c r="L6" s="10"/>
      <c r="M6" s="10"/>
    </row>
    <row r="7" spans="1:18" s="3" customFormat="1" ht="57" customHeight="1" thickBot="1">
      <c r="A7" s="68" t="s">
        <v>28</v>
      </c>
      <c r="B7" s="69" t="s">
        <v>29</v>
      </c>
      <c r="C7" s="70" t="str">
        <f t="shared" ref="C7" si="1">TEXT(DATEVALUE(LEFT(I7, 10)), "m/d")</f>
        <v>2/9</v>
      </c>
      <c r="D7" s="70" t="str">
        <f t="shared" ref="D7" si="2">TEXT(DATEVALUE(LEFT(J7, 10)), "m/d")</f>
        <v>2/11</v>
      </c>
      <c r="E7" s="71" t="str">
        <f t="shared" ref="E7" si="3">TEXT(DATEVALUE(LEFT(K7, 10)), "m/d")</f>
        <v>2/18</v>
      </c>
      <c r="F7" s="36"/>
      <c r="I7" s="49" t="s">
        <v>33</v>
      </c>
      <c r="J7" s="50" t="s">
        <v>34</v>
      </c>
      <c r="K7" s="50" t="s">
        <v>36</v>
      </c>
      <c r="L7" s="10"/>
      <c r="M7" s="10"/>
    </row>
    <row r="8" spans="1:18" s="3" customFormat="1" ht="57" customHeight="1" thickBot="1">
      <c r="A8" s="40" t="s">
        <v>30</v>
      </c>
      <c r="B8" s="41" t="s">
        <v>31</v>
      </c>
      <c r="C8" s="52" t="str">
        <f t="shared" ref="C8" si="4">TEXT(DATEVALUE(LEFT(I8, 10)), "m/d")</f>
        <v>2/11</v>
      </c>
      <c r="D8" s="52" t="str">
        <f t="shared" ref="D8" si="5">TEXT(DATEVALUE(LEFT(J8, 10)), "m/d")</f>
        <v>2/18</v>
      </c>
      <c r="E8" s="53" t="str">
        <f t="shared" ref="E8" si="6">TEXT(DATEVALUE(LEFT(K8, 10)), "m/d")</f>
        <v>2/25</v>
      </c>
      <c r="F8" s="36"/>
      <c r="I8" s="49" t="s">
        <v>34</v>
      </c>
      <c r="J8" s="50" t="s">
        <v>36</v>
      </c>
      <c r="K8" s="50" t="s">
        <v>37</v>
      </c>
      <c r="L8" s="10"/>
      <c r="M8" s="10"/>
    </row>
    <row r="9" spans="1:18" s="3" customFormat="1" ht="57" customHeight="1" thickBot="1">
      <c r="A9" s="35"/>
      <c r="B9" s="23"/>
      <c r="C9" s="54"/>
      <c r="D9" s="54"/>
      <c r="E9" s="54"/>
      <c r="F9" s="36"/>
      <c r="I9" s="49"/>
      <c r="J9" s="50"/>
      <c r="K9" s="50"/>
      <c r="L9" s="10"/>
      <c r="M9" s="10"/>
    </row>
    <row r="10" spans="1:18" s="3" customFormat="1" ht="57" customHeight="1" thickBot="1">
      <c r="A10" s="35"/>
      <c r="B10" s="23"/>
      <c r="C10" s="54"/>
      <c r="D10" s="54"/>
      <c r="E10" s="54"/>
      <c r="F10" s="36"/>
      <c r="I10" s="49"/>
      <c r="J10" s="50"/>
      <c r="K10" s="50"/>
      <c r="L10" s="10"/>
      <c r="M10" s="10"/>
    </row>
    <row r="11" spans="1:18" s="3" customFormat="1" ht="57" customHeight="1" thickBot="1">
      <c r="A11" s="35"/>
      <c r="B11" s="23"/>
      <c r="C11" s="54"/>
      <c r="D11" s="54"/>
      <c r="E11" s="54"/>
      <c r="F11" s="36"/>
      <c r="I11" s="49"/>
      <c r="J11" s="50"/>
      <c r="K11" s="50"/>
      <c r="L11" s="10"/>
      <c r="M11" s="10"/>
    </row>
    <row r="12" spans="1:18" s="3" customFormat="1" ht="57" customHeight="1">
      <c r="A12" s="35"/>
      <c r="B12" s="23"/>
      <c r="C12" s="36"/>
      <c r="D12" s="36"/>
      <c r="E12" s="36"/>
      <c r="F12" s="36"/>
      <c r="I12" s="49"/>
      <c r="J12" s="50"/>
      <c r="K12" s="50"/>
      <c r="L12" s="10"/>
      <c r="M12" s="10"/>
    </row>
    <row r="13" spans="1:18" s="3" customFormat="1" ht="57" customHeight="1">
      <c r="A13" s="35"/>
      <c r="B13" s="23"/>
      <c r="C13" s="36"/>
      <c r="D13" s="36"/>
      <c r="E13" s="36"/>
      <c r="F13" s="36"/>
      <c r="I13" s="10"/>
      <c r="J13" s="10"/>
      <c r="K13" s="10"/>
      <c r="L13" s="10"/>
      <c r="M13" s="10"/>
    </row>
    <row r="14" spans="1:18" s="3" customFormat="1" ht="57" customHeight="1">
      <c r="A14" s="35"/>
      <c r="B14" s="23"/>
      <c r="C14" s="36"/>
      <c r="D14" s="36"/>
      <c r="E14" s="36"/>
      <c r="F14" s="36"/>
      <c r="I14" s="10"/>
      <c r="J14" s="10"/>
      <c r="K14" s="10"/>
      <c r="L14" s="10"/>
      <c r="M14" s="10"/>
    </row>
    <row r="15" spans="1:18" s="3" customFormat="1" ht="57" customHeight="1">
      <c r="I15" s="10"/>
      <c r="J15" s="10"/>
      <c r="K15" s="10"/>
      <c r="L15" s="10"/>
      <c r="M15" s="10"/>
    </row>
    <row r="16" spans="1:18" s="3" customFormat="1" ht="57" customHeight="1">
      <c r="I16" s="10"/>
      <c r="J16" s="10"/>
      <c r="K16" s="10"/>
      <c r="L16" s="10"/>
      <c r="M16" s="10"/>
    </row>
    <row r="17" spans="1:13" s="3" customFormat="1" ht="57" customHeight="1">
      <c r="I17" s="10"/>
      <c r="J17" s="10"/>
      <c r="K17" s="10"/>
      <c r="L17" s="10"/>
      <c r="M17" s="10"/>
    </row>
    <row r="18" spans="1:13" s="10" customFormat="1" ht="57" customHeight="1"/>
    <row r="19" spans="1:13" s="10" customFormat="1" ht="57" customHeight="1"/>
    <row r="20" spans="1:13" s="10" customFormat="1" ht="57" customHeight="1">
      <c r="A20" s="23"/>
      <c r="B20" s="23"/>
      <c r="C20" s="23"/>
      <c r="D20" s="23"/>
      <c r="E20" s="23"/>
      <c r="F20" s="23"/>
    </row>
    <row r="21" spans="1:13" s="10" customFormat="1" ht="57" customHeight="1">
      <c r="A21" s="23"/>
      <c r="B21" s="23"/>
      <c r="C21" s="23"/>
      <c r="D21" s="23"/>
      <c r="E21" s="23"/>
      <c r="F21" s="23"/>
    </row>
    <row r="22" spans="1:13" s="10" customFormat="1" ht="57" customHeight="1">
      <c r="A22" s="23"/>
      <c r="B22" s="23"/>
      <c r="C22" s="23"/>
      <c r="D22" s="23"/>
      <c r="E22" s="23"/>
      <c r="F22" s="23"/>
    </row>
    <row r="23" spans="1:13" s="10" customFormat="1" ht="57" customHeight="1">
      <c r="A23" s="23"/>
      <c r="B23" s="23"/>
      <c r="C23" s="23"/>
      <c r="D23" s="23"/>
      <c r="E23" s="23"/>
      <c r="F23" s="23"/>
    </row>
    <row r="24" spans="1:13" s="10" customFormat="1" ht="57" customHeight="1"/>
    <row r="25" spans="1:13" s="10" customFormat="1" ht="57" customHeight="1">
      <c r="A25" s="11"/>
    </row>
    <row r="26" spans="1:13" s="10" customFormat="1" ht="106.9" customHeight="1">
      <c r="A26" s="16" t="s">
        <v>15</v>
      </c>
      <c r="B26" s="1"/>
      <c r="C26" s="1"/>
      <c r="D26" s="1"/>
      <c r="E26" s="13"/>
      <c r="F26" s="13"/>
      <c r="G26" s="1"/>
      <c r="I26" s="3"/>
      <c r="J26" s="3"/>
      <c r="K26" s="3"/>
      <c r="L26" s="3"/>
      <c r="M26" s="3"/>
    </row>
    <row r="27" spans="1:13" s="10" customFormat="1" ht="57" customHeight="1">
      <c r="A27" s="5"/>
      <c r="B27" s="5"/>
      <c r="C27" s="5"/>
      <c r="D27" s="5"/>
      <c r="E27" s="14"/>
      <c r="F27" s="14"/>
      <c r="G27" s="5"/>
      <c r="I27" s="3"/>
      <c r="J27" s="3"/>
      <c r="K27" s="3"/>
      <c r="L27" s="3"/>
      <c r="M27" s="3"/>
    </row>
    <row r="28" spans="1:13" s="3" customFormat="1" ht="57" customHeight="1" thickBot="1">
      <c r="A28" s="8"/>
      <c r="B28" s="9"/>
      <c r="C28" s="9"/>
      <c r="D28" s="9"/>
      <c r="E28" s="22"/>
      <c r="F28" s="22"/>
    </row>
    <row r="29" spans="1:13" s="3" customFormat="1" ht="57" customHeight="1">
      <c r="A29" s="61" t="s">
        <v>0</v>
      </c>
      <c r="B29" s="59" t="s">
        <v>2</v>
      </c>
      <c r="C29" s="64" t="s">
        <v>3</v>
      </c>
      <c r="D29" s="66" t="s">
        <v>16</v>
      </c>
      <c r="E29" s="31" t="s">
        <v>18</v>
      </c>
      <c r="F29" s="37"/>
      <c r="G29" s="2"/>
    </row>
    <row r="30" spans="1:13" s="3" customFormat="1" ht="35.25">
      <c r="A30" s="62"/>
      <c r="B30" s="63"/>
      <c r="C30" s="65"/>
      <c r="D30" s="67"/>
      <c r="E30" s="27" t="s">
        <v>17</v>
      </c>
      <c r="F30" s="38"/>
    </row>
    <row r="31" spans="1:13" s="3" customFormat="1" ht="57" customHeight="1">
      <c r="A31" s="19" t="s">
        <v>4</v>
      </c>
      <c r="B31" s="17" t="s">
        <v>5</v>
      </c>
      <c r="C31" s="24">
        <v>45078</v>
      </c>
      <c r="D31" s="24">
        <v>45082</v>
      </c>
      <c r="E31" s="24">
        <v>45087</v>
      </c>
      <c r="F31" s="36"/>
      <c r="G31" s="10"/>
    </row>
    <row r="32" spans="1:13" s="3" customFormat="1" ht="57" customHeight="1">
      <c r="A32" s="20" t="s">
        <v>6</v>
      </c>
      <c r="B32" s="18" t="s">
        <v>7</v>
      </c>
      <c r="C32" s="24">
        <v>45078</v>
      </c>
      <c r="D32" s="25">
        <v>45086</v>
      </c>
      <c r="E32" s="25">
        <v>45099</v>
      </c>
      <c r="F32" s="36"/>
      <c r="G32" s="10"/>
    </row>
    <row r="33" spans="1:7" s="3" customFormat="1" ht="57" customHeight="1">
      <c r="A33" s="20" t="s">
        <v>8</v>
      </c>
      <c r="B33" s="18" t="s">
        <v>9</v>
      </c>
      <c r="C33" s="25">
        <v>45084</v>
      </c>
      <c r="D33" s="25">
        <v>45087</v>
      </c>
      <c r="E33" s="25">
        <v>45092</v>
      </c>
      <c r="F33" s="36"/>
      <c r="G33" s="10"/>
    </row>
    <row r="34" spans="1:7" s="3" customFormat="1" ht="57" customHeight="1">
      <c r="A34" s="20" t="s">
        <v>10</v>
      </c>
      <c r="B34" s="18" t="s">
        <v>11</v>
      </c>
      <c r="C34" s="25">
        <v>45091</v>
      </c>
      <c r="D34" s="25">
        <v>45094</v>
      </c>
      <c r="E34" s="25">
        <v>45099</v>
      </c>
      <c r="F34" s="36"/>
      <c r="G34" s="10"/>
    </row>
    <row r="35" spans="1:7" s="3" customFormat="1" ht="57" customHeight="1">
      <c r="A35" s="20" t="s">
        <v>12</v>
      </c>
      <c r="B35" s="18" t="s">
        <v>13</v>
      </c>
      <c r="C35" s="25">
        <v>45098</v>
      </c>
      <c r="D35" s="25">
        <v>45101</v>
      </c>
      <c r="E35" s="25">
        <v>45106</v>
      </c>
      <c r="F35" s="36"/>
      <c r="G35" s="10"/>
    </row>
    <row r="36" spans="1:7" s="3" customFormat="1" ht="57" customHeight="1" thickBot="1">
      <c r="A36" s="28" t="s">
        <v>8</v>
      </c>
      <c r="B36" s="29" t="s">
        <v>14</v>
      </c>
      <c r="C36" s="30">
        <v>45105</v>
      </c>
      <c r="D36" s="30">
        <v>45108</v>
      </c>
      <c r="E36" s="30">
        <v>45113</v>
      </c>
      <c r="F36" s="36"/>
      <c r="G36" s="10"/>
    </row>
    <row r="37" spans="1:7" s="3" customFormat="1" ht="57" customHeight="1">
      <c r="A37" s="23"/>
      <c r="B37" s="23"/>
      <c r="C37" s="23"/>
      <c r="D37" s="23"/>
      <c r="E37" s="23"/>
      <c r="F37" s="23"/>
      <c r="G37" s="10"/>
    </row>
    <row r="38" spans="1:7" s="3" customFormat="1" ht="57" customHeight="1">
      <c r="A38" s="23"/>
      <c r="B38" s="23"/>
      <c r="C38" s="23"/>
      <c r="D38" s="23"/>
      <c r="E38" s="23"/>
      <c r="F38" s="23"/>
      <c r="G38" s="10"/>
    </row>
    <row r="39" spans="1:7" s="3" customFormat="1" ht="57" customHeight="1">
      <c r="A39" s="23"/>
      <c r="B39" s="23"/>
      <c r="C39" s="23"/>
      <c r="D39" s="23"/>
      <c r="E39" s="23"/>
      <c r="F39" s="23"/>
      <c r="G39" s="10"/>
    </row>
    <row r="40" spans="1:7" s="3" customFormat="1" ht="57" customHeight="1">
      <c r="A40" s="23"/>
      <c r="B40" s="23"/>
      <c r="C40" s="23"/>
      <c r="D40" s="23"/>
      <c r="E40" s="23"/>
      <c r="F40" s="23"/>
      <c r="G40" s="10"/>
    </row>
    <row r="41" spans="1:7" s="3" customFormat="1" ht="57" customHeight="1">
      <c r="A41" s="23"/>
      <c r="B41" s="23"/>
      <c r="C41" s="23"/>
      <c r="D41" s="23"/>
      <c r="E41" s="23"/>
      <c r="F41" s="23"/>
      <c r="G41" s="10"/>
    </row>
    <row r="42" spans="1:7" s="3" customFormat="1" ht="57" customHeight="1">
      <c r="A42" s="12"/>
      <c r="B42" s="10"/>
      <c r="C42" s="10"/>
      <c r="D42" s="10"/>
      <c r="E42" s="10"/>
      <c r="F42" s="10"/>
    </row>
    <row r="43" spans="1:7" ht="16.5">
      <c r="A43" s="12"/>
      <c r="B43" s="10"/>
      <c r="C43" s="10"/>
      <c r="D43" s="10"/>
      <c r="E43" s="10"/>
      <c r="F43" s="10"/>
    </row>
    <row r="44" spans="1:7" ht="16.5">
      <c r="A44" s="3"/>
      <c r="B44" s="3"/>
      <c r="C44" s="3"/>
      <c r="D44" s="3"/>
      <c r="E44" s="3"/>
      <c r="F44" s="3"/>
    </row>
  </sheetData>
  <mergeCells count="8">
    <mergeCell ref="F1:G1"/>
    <mergeCell ref="A4:A5"/>
    <mergeCell ref="B4:B5"/>
    <mergeCell ref="C4:C5"/>
    <mergeCell ref="A29:A30"/>
    <mergeCell ref="B29:B30"/>
    <mergeCell ref="C29:C30"/>
    <mergeCell ref="D29:D30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4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2025-02-27T08:55:37Z</cp:lastPrinted>
  <dcterms:created xsi:type="dcterms:W3CDTF">2016-03-18T07:26:58Z</dcterms:created>
  <dcterms:modified xsi:type="dcterms:W3CDTF">2026-01-29T01:57:46Z</dcterms:modified>
</cp:coreProperties>
</file>