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D0D4260F-D670-4192-AC5F-2FD30DDA14E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<sst xmlns="http://schemas.openxmlformats.org/spreadsheetml/2006/main" count="72" uniqueCount="65">
  <si>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</si>
  <si>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</si>
  <si>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</si>
  <si>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</si>
  <si>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</si>
  <si>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</si>
  <si>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</si>
  <si>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</si>
  <si>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</si>
  <si>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</si>
  <si>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</si>
  <si>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</si>
  <si>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</si>
  <si>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</si>
  <si>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</si>
  <si>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CONTI CONTESS</t>
  </si>
  <si>
    <t>Tue 17th Feb 2026</t>
  </si>
  <si>
    <t>088W</t>
  </si>
  <si>
    <t>NYK VIRGO</t>
  </si>
  <si>
    <t>ONE ALTAIR</t>
  </si>
  <si>
    <t>072W</t>
  </si>
  <si>
    <t>NYK VEGA</t>
  </si>
  <si>
    <t>085W</t>
  </si>
  <si>
    <t>Mon 26th Jan 2026/ 12:00:00 GMT-4</t>
  </si>
  <si>
    <t>Mon 2nd Feb 2026/ 12:00:00 GMT-4</t>
  </si>
  <si>
    <t>Mon 23rd Feb 2026</t>
  </si>
  <si>
    <t>Mon 9th Feb 2026/ 12:00:00 GMT-4</t>
  </si>
  <si>
    <t>Mon 2nd Mar 2026</t>
  </si>
  <si>
    <t>ONE HONOLULU</t>
  </si>
  <si>
    <t>228W</t>
  </si>
  <si>
    <t>HYUNDAI SATUR</t>
  </si>
  <si>
    <t>51W</t>
  </si>
  <si>
    <t>23W</t>
  </si>
  <si>
    <t>Thu 5th Mar 2026</t>
  </si>
  <si>
    <t>Wed 11th Mar 2026</t>
  </si>
  <si>
    <t>Wed 18th Mar 2026</t>
  </si>
  <si>
    <t>Fri 13th Feb 2026/ 12:00:00 GMT-4</t>
  </si>
  <si>
    <t>Mon 9th Mar 2026</t>
  </si>
  <si>
    <t>Tue 24th Mar 2026</t>
  </si>
  <si>
    <t>Mon 23rd Feb 2026/ 12:00:00 GMT-4</t>
  </si>
  <si>
    <t>Mon 16th Mar 2026</t>
  </si>
  <si>
    <t>Tue 31st Mar 2026</t>
  </si>
  <si>
    <t>Mon 2nd Mar 2026/ 12:00:00 GMT-4</t>
  </si>
  <si>
    <t>Mon 23rd Mar 2026</t>
  </si>
  <si>
    <t>Tue 7th Apr 2026</t>
  </si>
  <si>
    <t>Mon 9th Mar 2026/ 12:00:00 GMT-4</t>
  </si>
  <si>
    <t>Mon 30th Mar 2026</t>
  </si>
  <si>
    <t>Tue 14th Apr 2026</t>
  </si>
  <si>
    <t>Mon 16th Mar 2026/ 12:00:00 GMT-4</t>
  </si>
  <si>
    <t>Mon 6th Apr 2026</t>
  </si>
  <si>
    <t>Tue 21st Apr 2026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</si>
  <si>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</si>
  <si>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</si>
  <si>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</si>
  <si>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</si>
  <si>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</si>
  <si>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</si>
  <si>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</si>
  <si>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</si>
  <si>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ONE HOUSTON</t>
  </si>
  <si>
    <t>062W</t>
  </si>
  <si>
    <t>ONE CONTINUITY</t>
  </si>
  <si>
    <t>76W</t>
  </si>
  <si>
    <t>HYUNDAI EARTH</t>
  </si>
  <si>
    <t>54W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</si>
</sst>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4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8" fontId="20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23</xdr:col>
      <xdr:colOff>271954</xdr:colOff>
      <xdr:row>198</xdr:row>
      <xdr:rowOff>98425</xdr:rowOff>
    </xdr:from>
    <xdr:to>
      <xdr:col>35</xdr:col>
      <xdr:colOff>537614</xdr:colOff>
      <xdr:row>245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13</xdr:row>
      <xdr:rowOff>619126</xdr:rowOff>
    </xdr:from>
    <xdr:to>
      <xdr:col>6</xdr:col>
      <xdr:colOff>1666876</xdr:colOff>
      <xdr:row>16</xdr:row>
      <xdr:rowOff>637222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04814" y="10525126"/>
          <a:ext cx="17335500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223844</xdr:colOff>
      <xdr:row>27</xdr:row>
      <xdr:rowOff>700087</xdr:rowOff>
    </xdr:from>
    <xdr:to>
      <xdr:col>6</xdr:col>
      <xdr:colOff>1690691</xdr:colOff>
      <xdr:row>31</xdr:row>
      <xdr:rowOff>3808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23844" y="21178837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6"/>
  <sheetViews>
    <sheetView tabSelected="1" view="pageBreakPreview" zoomScale="40" zoomScaleNormal="25" zoomScaleSheetLayoutView="40" zoomScalePageLayoutView="10" workbookViewId="0">
      <selection activeCell="G6" sqref="G6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30" t="s">
        <v>8</v>
      </c>
      <c r="B1" s="31"/>
      <c r="C1" s="32"/>
      <c r="D1" s="32"/>
      <c r="E1" s="34"/>
      <c r="F1" s="47" t="s">
        <v>1</v>
      </c>
      <c r="G1" s="47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52" t="s">
        <v>10</v>
      </c>
      <c r="D3" s="53"/>
      <c r="E3" s="13">
        <v>46044</v>
      </c>
      <c r="F3" s="35" t="s">
        <v>11</v>
      </c>
      <c r="H3" s="2"/>
      <c r="I3" s="2"/>
      <c r="J3" s="2"/>
      <c r="K3" s="2"/>
      <c r="L3" s="2"/>
    </row>
    <row r="4" spans="1:17" s="1" customFormat="1" ht="63.75" customHeight="1">
      <c r="A4" s="48" t="s">
        <v>0</v>
      </c>
      <c r="B4" s="50" t="s">
        <v>5</v>
      </c>
      <c r="C4" s="50" t="s">
        <v>4</v>
      </c>
      <c r="D4" s="36" t="s">
        <v>9</v>
      </c>
      <c r="E4" s="37" t="s">
        <v>6</v>
      </c>
      <c r="H4" s="2"/>
      <c r="I4" s="2"/>
      <c r="J4" s="2"/>
      <c r="K4" s="2"/>
      <c r="L4" s="2"/>
    </row>
    <row r="5" spans="1:17" s="1" customFormat="1" ht="42" customHeight="1" thickBot="1">
      <c r="A5" s="49"/>
      <c r="B5" s="51"/>
      <c r="C5" s="51"/>
      <c r="D5" s="23" t="s">
        <v>2</v>
      </c>
      <c r="E5" s="24" t="s">
        <v>3</v>
      </c>
      <c r="H5" s="2"/>
      <c r="I5" s="2"/>
      <c r="J5" s="2"/>
      <c r="K5" s="2"/>
      <c r="L5" s="2"/>
    </row>
    <row r="6" spans="1:17" s="2" customFormat="1" ht="57" customHeight="1">
      <c r="A6" s="25" t="s">
        <v>18</v>
      </c>
      <c r="B6" s="26" t="s">
        <v>17</v>
      </c>
      <c r="C6" s="40" t="str">
        <f>TEXT(DATE(VALUE(RIGHT(SUBSTITUTE(I6,"/ 12:00:00 GMT-4",""), 4)), MONTH(1&amp;MID(I6, FIND(" ",I6, 5) + 1, 3)), VALUE(MID(I6, FIND(" ",I6, 1) + 1, IF(ISNUMBER(VALUE(MID(I6, 6, 1))), 2, 1)))), "MM/DD")</f>
        <v>01/26</v>
      </c>
      <c r="D6" s="40" t="str">
        <f t="shared" ref="D6:E11" si="0">TEXT(DATE(VALUE(RIGHT(SUBSTITUTE(J6,"/ 12:00:00 GMT-4",""), 4)), MONTH(1&amp;MID(J6, FIND(" ",J6, 5) + 1, 3)), VALUE(MID(J6, FIND(" ",J6, 1) + 1, IF(ISNUMBER(VALUE(MID(J6, 6, 1))), 2, 1)))), "MM/DD")</f>
        <v>02/17</v>
      </c>
      <c r="E6" s="42" t="str">
        <f t="shared" si="0"/>
        <v>03/05</v>
      </c>
      <c r="H6" s="9"/>
      <c r="I6" s="41" t="s">
        <v>23</v>
      </c>
      <c r="J6" s="41" t="s">
        <v>16</v>
      </c>
      <c r="K6" s="41" t="s">
        <v>33</v>
      </c>
      <c r="L6" s="9"/>
    </row>
    <row r="7" spans="1:17" s="2" customFormat="1" ht="57" customHeight="1">
      <c r="A7" s="18" t="s">
        <v>19</v>
      </c>
      <c r="B7" s="16" t="s">
        <v>20</v>
      </c>
      <c r="C7" s="43" t="str">
        <f t="shared" ref="C7:C11" si="1">TEXT(DATE(VALUE(RIGHT(SUBSTITUTE(I7,"/ 12:00:00 GMT-4",""), 4)), MONTH(1&amp;MID(I7, FIND(" ",I7, 5) + 1, 3)), VALUE(MID(I7, FIND(" ",I7, 1) + 1, IF(ISNUMBER(VALUE(MID(I7, 6, 1))), 2, 1)))), "MM/DD")</f>
        <v>02/02</v>
      </c>
      <c r="D7" s="43" t="str">
        <f t="shared" si="0"/>
        <v>02/23</v>
      </c>
      <c r="E7" s="44" t="str">
        <f t="shared" si="0"/>
        <v>03/11</v>
      </c>
      <c r="H7" s="9"/>
      <c r="I7" s="41" t="s">
        <v>24</v>
      </c>
      <c r="J7" s="41" t="s">
        <v>25</v>
      </c>
      <c r="K7" s="41" t="s">
        <v>34</v>
      </c>
      <c r="L7" s="9"/>
    </row>
    <row r="8" spans="1:17" s="2" customFormat="1" ht="57" customHeight="1">
      <c r="A8" s="18" t="s">
        <v>21</v>
      </c>
      <c r="B8" s="16" t="s">
        <v>22</v>
      </c>
      <c r="C8" s="43" t="str">
        <f t="shared" si="1"/>
        <v>02/09</v>
      </c>
      <c r="D8" s="43" t="str">
        <f t="shared" si="0"/>
        <v>03/02</v>
      </c>
      <c r="E8" s="44" t="str">
        <f t="shared" si="0"/>
        <v>03/18</v>
      </c>
      <c r="H8" s="9"/>
      <c r="I8" s="41" t="s">
        <v>26</v>
      </c>
      <c r="J8" s="41" t="s">
        <v>27</v>
      </c>
      <c r="K8" s="41" t="s">
        <v>35</v>
      </c>
      <c r="L8" s="9"/>
    </row>
    <row r="9" spans="1:17" s="2" customFormat="1" ht="57" customHeight="1">
      <c r="A9" s="18" t="s">
        <v>51</v>
      </c>
      <c r="B9" s="16" t="s">
        <v>52</v>
      </c>
      <c r="C9" s="43" t="str">
        <f t="shared" si="1"/>
        <v>02/13</v>
      </c>
      <c r="D9" s="43" t="str">
        <f t="shared" si="0"/>
        <v>03/09</v>
      </c>
      <c r="E9" s="44" t="str">
        <f t="shared" si="0"/>
        <v>03/24</v>
      </c>
      <c r="H9" s="9"/>
      <c r="I9" s="41" t="s">
        <v>36</v>
      </c>
      <c r="J9" s="41" t="s">
        <v>37</v>
      </c>
      <c r="K9" s="41" t="s">
        <v>38</v>
      </c>
      <c r="L9" s="9"/>
    </row>
    <row r="10" spans="1:17" s="2" customFormat="1" ht="57" customHeight="1">
      <c r="A10" s="18" t="s">
        <v>53</v>
      </c>
      <c r="B10" s="16" t="s">
        <v>54</v>
      </c>
      <c r="C10" s="43" t="str">
        <f t="shared" si="1"/>
        <v>02/23</v>
      </c>
      <c r="D10" s="43" t="str">
        <f t="shared" si="0"/>
        <v>03/16</v>
      </c>
      <c r="E10" s="44" t="str">
        <f t="shared" si="0"/>
        <v>03/31</v>
      </c>
      <c r="H10" s="9"/>
      <c r="I10" s="41" t="s">
        <v>39</v>
      </c>
      <c r="J10" s="41" t="s">
        <v>40</v>
      </c>
      <c r="K10" s="41" t="s">
        <v>41</v>
      </c>
      <c r="L10" s="9"/>
    </row>
    <row r="11" spans="1:17" s="2" customFormat="1" ht="57" customHeight="1">
      <c r="A11" s="18" t="s">
        <v>55</v>
      </c>
      <c r="B11" s="16" t="s">
        <v>56</v>
      </c>
      <c r="C11" s="43" t="str">
        <f t="shared" si="1"/>
        <v>03/02</v>
      </c>
      <c r="D11" s="43" t="str">
        <f t="shared" si="0"/>
        <v>03/23</v>
      </c>
      <c r="E11" s="44" t="str">
        <f t="shared" si="0"/>
        <v>04/07</v>
      </c>
      <c r="H11" s="9"/>
      <c r="I11" s="41" t="s">
        <v>42</v>
      </c>
      <c r="J11" s="41" t="s">
        <v>43</v>
      </c>
      <c r="K11" s="41" t="s">
        <v>44</v>
      </c>
      <c r="L11" s="9"/>
    </row>
    <row r="12" spans="1:17" s="9" customFormat="1" ht="57" customHeight="1">
      <c r="A12" s="18" t="s">
        <v>57</v>
      </c>
      <c r="B12" s="16" t="s">
        <v>58</v>
      </c>
      <c r="C12" s="43" t="str">
        <f t="shared" ref="C12:C13" si="2">TEXT(DATE(VALUE(RIGHT(SUBSTITUTE(I12,"/ 12:00:00 GMT-4",""), 4)), MONTH(1&amp;MID(I12, FIND(" ",I12, 5) + 1, 3)), VALUE(MID(I12, FIND(" ",I12, 1) + 1, IF(ISNUMBER(VALUE(MID(I12, 6, 1))), 2, 1)))), "MM/DD")</f>
        <v>03/09</v>
      </c>
      <c r="D12" s="43" t="str">
        <f t="shared" ref="D12:D13" si="3">TEXT(DATE(VALUE(RIGHT(SUBSTITUTE(J12,"/ 12:00:00 GMT-4",""), 4)), MONTH(1&amp;MID(J12, FIND(" ",J12, 5) + 1, 3)), VALUE(MID(J12, FIND(" ",J12, 1) + 1, IF(ISNUMBER(VALUE(MID(J12, 6, 1))), 2, 1)))), "MM/DD")</f>
        <v>03/30</v>
      </c>
      <c r="E12" s="44" t="str">
        <f t="shared" ref="E12:E13" si="4">TEXT(DATE(VALUE(RIGHT(SUBSTITUTE(K12,"/ 12:00:00 GMT-4",""), 4)), MONTH(1&amp;MID(K12, FIND(" ",K12, 5) + 1, 3)), VALUE(MID(K12, FIND(" ",K12, 1) + 1, IF(ISNUMBER(VALUE(MID(K12, 6, 1))), 2, 1)))), "MM/DD")</f>
        <v>04/14</v>
      </c>
      <c r="I12" s="41" t="s">
        <v>45</v>
      </c>
      <c r="J12" s="41" t="s">
        <v>46</v>
      </c>
      <c r="K12" s="41" t="s">
        <v>47</v>
      </c>
    </row>
    <row r="13" spans="1:17" s="9" customFormat="1" ht="57" customHeight="1" thickBot="1">
      <c r="A13" s="29" t="s">
        <v>59</v>
      </c>
      <c r="B13" s="20" t="s">
        <v>60</v>
      </c>
      <c r="C13" s="45" t="str">
        <f t="shared" si="2"/>
        <v>03/16</v>
      </c>
      <c r="D13" s="45" t="str">
        <f t="shared" si="3"/>
        <v>04/06</v>
      </c>
      <c r="E13" s="46" t="str">
        <f t="shared" si="4"/>
        <v>04/21</v>
      </c>
      <c r="I13" s="41" t="s">
        <v>48</v>
      </c>
      <c r="J13" s="41" t="s">
        <v>49</v>
      </c>
      <c r="K13" s="41" t="s">
        <v>50</v>
      </c>
    </row>
    <row r="14" spans="1:17" s="9" customFormat="1" ht="57" customHeight="1"/>
    <row r="15" spans="1:17" s="9" customFormat="1" ht="57" customHeight="1">
      <c r="A15" s="14"/>
      <c r="B15" s="14"/>
      <c r="C15" s="15"/>
      <c r="D15" s="15"/>
      <c r="E15" s="15"/>
    </row>
    <row r="16" spans="1:17" s="9" customFormat="1" ht="57" customHeight="1">
      <c r="A16" s="14"/>
      <c r="B16" s="14"/>
      <c r="C16" s="15"/>
      <c r="D16" s="15"/>
      <c r="E16" s="15"/>
    </row>
    <row r="17" spans="1:12" s="9" customFormat="1" ht="57" customHeight="1"/>
    <row r="18" spans="1:12" s="9" customFormat="1" ht="106.9" customHeight="1">
      <c r="A18" s="30" t="s">
        <v>8</v>
      </c>
      <c r="B18" s="31"/>
      <c r="C18" s="31"/>
      <c r="D18" s="33"/>
      <c r="E18" s="34"/>
      <c r="F18" s="47" t="s">
        <v>1</v>
      </c>
      <c r="G18" s="47"/>
      <c r="H18" s="2"/>
      <c r="I18" s="2"/>
      <c r="J18" s="2"/>
      <c r="K18" s="2"/>
      <c r="L18" s="2"/>
    </row>
    <row r="19" spans="1:12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12" s="2" customFormat="1" ht="57" customHeight="1" thickBot="1">
      <c r="A20" s="7"/>
      <c r="B20" s="8"/>
      <c r="C20" s="52" t="s">
        <v>12</v>
      </c>
      <c r="D20" s="52"/>
      <c r="E20" s="13">
        <v>46044</v>
      </c>
      <c r="F20" s="35" t="s">
        <v>13</v>
      </c>
    </row>
    <row r="21" spans="1:12" s="2" customFormat="1" ht="66.75" customHeight="1">
      <c r="A21" s="48" t="s">
        <v>0</v>
      </c>
      <c r="B21" s="50" t="s">
        <v>5</v>
      </c>
      <c r="C21" s="50" t="s">
        <v>4</v>
      </c>
      <c r="D21" s="36" t="s">
        <v>14</v>
      </c>
      <c r="E21" s="37" t="s">
        <v>7</v>
      </c>
      <c r="F21" s="1"/>
    </row>
    <row r="22" spans="1:12" s="1" customFormat="1" ht="39.75" customHeight="1" thickBot="1">
      <c r="A22" s="49"/>
      <c r="B22" s="51"/>
      <c r="C22" s="51"/>
      <c r="D22" s="23" t="s">
        <v>2</v>
      </c>
      <c r="E22" s="24" t="s">
        <v>3</v>
      </c>
      <c r="H22" s="2"/>
      <c r="I22" s="2"/>
      <c r="J22" s="2"/>
      <c r="K22" s="2"/>
      <c r="L22" s="2"/>
    </row>
    <row r="23" spans="1:12" s="2" customFormat="1" ht="57" customHeight="1">
      <c r="A23" s="25" t="s">
        <v>28</v>
      </c>
      <c r="B23" s="26" t="s">
        <v>29</v>
      </c>
      <c r="C23" s="27">
        <v>46043</v>
      </c>
      <c r="D23" s="27">
        <v>46053</v>
      </c>
      <c r="E23" s="28">
        <v>46077</v>
      </c>
    </row>
    <row r="24" spans="1:12" s="2" customFormat="1" ht="57" customHeight="1">
      <c r="A24" s="18" t="s">
        <v>30</v>
      </c>
      <c r="B24" s="16" t="s">
        <v>31</v>
      </c>
      <c r="C24" s="17">
        <v>46057</v>
      </c>
      <c r="D24" s="17">
        <v>46067</v>
      </c>
      <c r="E24" s="19">
        <v>46057</v>
      </c>
    </row>
    <row r="25" spans="1:12" s="2" customFormat="1" ht="57" customHeight="1">
      <c r="A25" s="18" t="s">
        <v>15</v>
      </c>
      <c r="B25" s="16" t="s">
        <v>32</v>
      </c>
      <c r="C25" s="17">
        <v>46071</v>
      </c>
      <c r="D25" s="17">
        <v>46081</v>
      </c>
      <c r="E25" s="19">
        <v>46131</v>
      </c>
      <c r="F25" s="9"/>
    </row>
    <row r="26" spans="1:12" s="2" customFormat="1" ht="57" customHeight="1">
      <c r="A26" s="18" t="s">
        <v>61</v>
      </c>
      <c r="B26" s="16" t="s">
        <v>62</v>
      </c>
      <c r="C26" s="17">
        <v>46077</v>
      </c>
      <c r="D26" s="17">
        <v>46087</v>
      </c>
      <c r="E26" s="19">
        <v>46135</v>
      </c>
      <c r="F26" s="9"/>
    </row>
    <row r="27" spans="1:12" s="2" customFormat="1" ht="57" customHeight="1" thickBot="1">
      <c r="A27" s="29" t="s">
        <v>63</v>
      </c>
      <c r="B27" s="20" t="s">
        <v>64</v>
      </c>
      <c r="C27" s="21">
        <v>46084</v>
      </c>
      <c r="D27" s="21">
        <v>46094</v>
      </c>
      <c r="E27" s="22">
        <v>46142</v>
      </c>
      <c r="F27" s="9"/>
    </row>
    <row r="28" spans="1:12" s="2" customFormat="1" ht="57" customHeight="1">
      <c r="A28" s="39"/>
      <c r="B28" s="14"/>
      <c r="C28" s="15"/>
      <c r="D28" s="15"/>
      <c r="E28" s="15"/>
      <c r="F28" s="9"/>
    </row>
    <row r="29" spans="1:12" s="2" customFormat="1" ht="57" customHeight="1">
      <c r="A29" s="14"/>
      <c r="B29" s="14"/>
      <c r="C29" s="15"/>
      <c r="D29" s="15"/>
      <c r="E29" s="15"/>
      <c r="F29" s="38"/>
    </row>
    <row r="30" spans="1:12" s="2" customFormat="1" ht="57" customHeight="1">
      <c r="A30" s="14"/>
      <c r="B30" s="14"/>
      <c r="C30" s="15"/>
      <c r="D30" s="15"/>
      <c r="E30" s="15"/>
      <c r="F30" s="38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4"/>
      <c r="B32" s="14"/>
      <c r="C32" s="15"/>
      <c r="D32" s="15"/>
      <c r="E32" s="14"/>
      <c r="F32" s="9"/>
    </row>
    <row r="33" spans="1:6" s="2" customFormat="1" ht="57" customHeight="1">
      <c r="A33" s="14"/>
      <c r="B33" s="14"/>
      <c r="C33" s="15"/>
      <c r="D33" s="15"/>
      <c r="E33" s="14"/>
      <c r="F33" s="9"/>
    </row>
    <row r="34" spans="1:6" s="2" customFormat="1" ht="57" customHeight="1">
      <c r="A34" s="10"/>
      <c r="B34" s="9"/>
      <c r="C34" s="9"/>
      <c r="D34" s="9"/>
      <c r="E34" s="9"/>
      <c r="F34" s="9"/>
    </row>
    <row r="35" spans="1:6" s="2" customFormat="1" ht="57" customHeight="1">
      <c r="A35" s="10"/>
      <c r="B35" s="9"/>
      <c r="C35" s="9"/>
      <c r="D35" s="9"/>
      <c r="E35" s="9"/>
      <c r="F35" s="9"/>
    </row>
    <row r="36" spans="1:6" s="2" customFormat="1" ht="57" customHeight="1"/>
  </sheetData>
  <mergeCells count="10">
    <mergeCell ref="F1:G1"/>
    <mergeCell ref="A21:A22"/>
    <mergeCell ref="B21:B22"/>
    <mergeCell ref="C21:C22"/>
    <mergeCell ref="A4:A5"/>
    <mergeCell ref="B4:B5"/>
    <mergeCell ref="C4:C5"/>
    <mergeCell ref="F18:G18"/>
    <mergeCell ref="C3:D3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7" max="16383" man="1"/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2025-07-25T02:05:42Z</cp:lastPrinted>
  <dcterms:created xsi:type="dcterms:W3CDTF">2016-03-18T07:26:58Z</dcterms:created>
  <dcterms:modified xsi:type="dcterms:W3CDTF">2026-01-22T03:08:44Z</dcterms:modified>
</cp:coreProperties>
</file>