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FA022240-7485-4D72-A125-06D7E49EBF7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7" l="1"/>
  <c r="D31" i="7"/>
  <c r="E31" i="7"/>
  <c r="C14" i="7"/>
  <c r="D14" i="7"/>
  <c r="E14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<sst xmlns="http://schemas.openxmlformats.org/spreadsheetml/2006/main" count="105" uniqueCount="90">
  <si>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</si>
  <si>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</si>
  <si>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</si>
  <si>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</si>
  <si>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</si>
  <si>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</si>
  <si>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</si>
  <si>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</si>
  <si>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</si>
  <si>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</si>
  <si>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</si>
  <si>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PRESIDENT REAGAN</t>
  </si>
  <si>
    <t>PRESIDENT CARTER</t>
  </si>
  <si>
    <t>PRESIDENT JQ ADAMS</t>
  </si>
  <si>
    <t>PRESIDENT GRANT</t>
  </si>
  <si>
    <t>PRESIDENT MONROE</t>
  </si>
  <si>
    <t>PRESIDENT LB JOHNSON</t>
  </si>
  <si>
    <t>PRESIDENT BUSH</t>
  </si>
  <si>
    <t>Mon 9th Feb 2026</t>
  </si>
  <si>
    <t>Sun 15th Feb 2026</t>
  </si>
  <si>
    <t>Thu 22nd Jan 2026/ 12:00:00 GMT-7</t>
  </si>
  <si>
    <t>Mon 2nd Feb 2026</t>
  </si>
  <si>
    <t>Tue 17th Feb 2026</t>
  </si>
  <si>
    <t>Thu 12th Feb 2026/ 12:00:00 GMT-7</t>
  </si>
  <si>
    <t>Mon 23rd Feb 2026</t>
  </si>
  <si>
    <t>Tue 10th Mar 2026</t>
  </si>
  <si>
    <t>Mon 2nd Mar 2026</t>
  </si>
  <si>
    <t>Tue 17th Mar 2026</t>
  </si>
  <si>
    <t>ONE HANNOVER</t>
  </si>
  <si>
    <t>099W</t>
  </si>
  <si>
    <t>ONE HAMMERSMITH</t>
  </si>
  <si>
    <t>088W</t>
  </si>
  <si>
    <t>NYK VIRGO</t>
  </si>
  <si>
    <t>ONE ALTAIR</t>
  </si>
  <si>
    <t>072W</t>
  </si>
  <si>
    <t>NYK VEGA</t>
  </si>
  <si>
    <t>085W</t>
  </si>
  <si>
    <t>Wed 28th Jan 2026/ 12:00:00 GMT-7</t>
  </si>
  <si>
    <t>Wed 4th Feb 2026/ 12:00:00 GMT-7</t>
  </si>
  <si>
    <t>Sat 21st Feb 2026</t>
  </si>
  <si>
    <t>Mon 9th Mar 2026</t>
  </si>
  <si>
    <t>Wed 18th Feb 2026/ 12:00:00 GMT-7</t>
  </si>
  <si>
    <t>Sat 28th Feb 2026</t>
  </si>
  <si>
    <t>Mon 16th Mar 2026</t>
  </si>
  <si>
    <t>0DBNGW1MA</t>
  </si>
  <si>
    <t>0DBNIW1MA</t>
  </si>
  <si>
    <t>0DBNKW1MA</t>
  </si>
  <si>
    <t>0DBNMW1MA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</si>
  <si>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</si>
  <si>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</si>
  <si>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</si>
  <si>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</si>
  <si>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</si>
  <si>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</si>
  <si>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</si>
  <si>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</si>
  <si>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Wed 18th Feb 2026</t>
  </si>
  <si>
    <t>Mon 2nd Feb 2026/ 12:00:00 GMT-7</t>
  </si>
  <si>
    <t>Wed 11th Feb 2026</t>
  </si>
  <si>
    <t>Sun 1st Mar 2026</t>
  </si>
  <si>
    <t>Mon 9th Feb 2026/ 12:00:00 GMT-7</t>
  </si>
  <si>
    <t>Thu 5th Mar 2026</t>
  </si>
  <si>
    <t>Wed 11th Mar 2026</t>
  </si>
  <si>
    <t>Fri 20th Feb 2026/ 12:00:00 GMT-7</t>
  </si>
  <si>
    <t>Wed 18th Mar 2026</t>
  </si>
  <si>
    <t>Thu 26th Feb 2026/ 12:00:00 GMT-7</t>
  </si>
  <si>
    <t>Tue 24th Mar 2026</t>
  </si>
  <si>
    <t>Thu 5th Mar 2026/ 12:00:00 GMT-7</t>
  </si>
  <si>
    <t>Tue 31st Mar 2026</t>
  </si>
  <si>
    <t>Thu 12th Mar 2026/ 12:00:00 GMT-7</t>
  </si>
  <si>
    <t>Mon 23rd Mar 2026</t>
  </si>
  <si>
    <t>Tue 7th Apr 2026</t>
  </si>
  <si>
    <t>Thu 19th Mar 2026/ 12:00:00 GMT-7</t>
  </si>
  <si>
    <t>Mon 30th Mar 2026</t>
  </si>
  <si>
    <t>Tue 14th Apr 2026</t>
  </si>
  <si>
    <t>0DBNOW1MA</t>
  </si>
  <si>
    <t>0DBNQW1MA</t>
  </si>
  <si>
    <t>0DBNSW1MA</t>
  </si>
  <si>
    <t>0DBNUW1MA</t>
  </si>
  <si>
    <t>Thu 26th Feb 2026</t>
  </si>
  <si>
    <t>Wed 4th Mar 2026</t>
  </si>
  <si>
    <t>Tue 10th Feb 2026/ 12:00:00 GMT-7</t>
  </si>
  <si>
    <t>Wed 25th Feb 2026/ 12:00:00 GMT-7</t>
  </si>
  <si>
    <t>Sat 7th Mar 2026</t>
  </si>
  <si>
    <t>Wed 4th Mar 2026/ 12:00:00 GMT-7</t>
  </si>
  <si>
    <t>Sat 14th Mar 2026</t>
  </si>
  <si>
    <t>Wed 11th Mar 2026/ 12:00:00 GMT-7</t>
  </si>
  <si>
    <t>Sat 21st Mar 2026</t>
  </si>
  <si>
    <t>Wed 18th Mar 2026/ 12:00:00 GMT-7</t>
  </si>
  <si>
    <t>Sat 28th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</si>
</sst>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315277</xdr:rowOff>
    </xdr:from>
    <xdr:to>
      <xdr:col>6</xdr:col>
      <xdr:colOff>928687</xdr:colOff>
      <xdr:row>17</xdr:row>
      <xdr:rowOff>333373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17377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200517</xdr:colOff>
      <xdr:row>201</xdr:row>
      <xdr:rowOff>122237</xdr:rowOff>
    </xdr:from>
    <xdr:to>
      <xdr:col>32</xdr:col>
      <xdr:colOff>466177</xdr:colOff>
      <xdr:row>248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500062</xdr:colOff>
      <xdr:row>31</xdr:row>
      <xdr:rowOff>619124</xdr:rowOff>
    </xdr:from>
    <xdr:to>
      <xdr:col>6</xdr:col>
      <xdr:colOff>976311</xdr:colOff>
      <xdr:row>37</xdr:row>
      <xdr:rowOff>89532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00062" y="24479249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9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2" t="s">
        <v>4</v>
      </c>
      <c r="G1" s="43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46044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6</v>
      </c>
      <c r="C4" s="46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">
        <v>28</v>
      </c>
      <c r="B6" s="34" t="s">
        <v>29</v>
      </c>
      <c r="C6" s="36" t="str">
        <f>TEXT(DATE(VALUE(RIGHT(SUBSTITUTE(J6,"/ 12:00:00 GMT-7",""), 4)), MONTH(1&amp;MID(J6, FIND(" ",J6, 5) + 1, 3)), VALUE(MID(J6, FIND(" ",J6, 1) + 1, IF(ISNUMBER(VALUE(MID(J6, 6, 1))), 2, 1)))), "MM/DD")</f>
        <v>01/22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02/02</v>
      </c>
      <c r="E6" s="37" t="str">
        <f t="shared" si="0"/>
        <v>02/18</v>
      </c>
      <c r="F6" s="21"/>
      <c r="G6" s="15"/>
      <c r="J6" s="36" t="s">
        <v>20</v>
      </c>
      <c r="K6" s="36" t="s">
        <v>21</v>
      </c>
      <c r="L6" s="36" t="s">
        <v>56</v>
      </c>
      <c r="M6" s="10"/>
      <c r="N6" s="10"/>
    </row>
    <row r="7" spans="1:19" s="3" customFormat="1" ht="57" customHeight="1" thickBot="1">
      <c r="A7" s="22" t="s">
        <v>30</v>
      </c>
      <c r="B7" s="23" t="s">
        <v>31</v>
      </c>
      <c r="C7" s="38" t="str">
        <f t="shared" ref="C7:C13" si="1">TEXT(DATE(VALUE(RIGHT(SUBSTITUTE(J7,"/ 12:00:00 GMT-7",""), 4)), MONTH(1&amp;MID(J7, FIND(" ",J7, 5) + 1, 3)), VALUE(MID(J7, FIND(" ",J7, 1) + 1, IF(ISNUMBER(VALUE(MID(J7, 6, 1))), 2, 1)))), "MM/DD")</f>
        <v>02/02</v>
      </c>
      <c r="D7" s="38" t="str">
        <f t="shared" si="0"/>
        <v>02/11</v>
      </c>
      <c r="E7" s="39" t="str">
        <f t="shared" si="0"/>
        <v>03/01</v>
      </c>
      <c r="F7" s="21"/>
      <c r="G7" s="15"/>
      <c r="J7" s="36" t="s">
        <v>57</v>
      </c>
      <c r="K7" s="36" t="s">
        <v>58</v>
      </c>
      <c r="L7" s="36" t="s">
        <v>59</v>
      </c>
      <c r="M7" s="10"/>
      <c r="N7" s="10"/>
    </row>
    <row r="8" spans="1:19" s="3" customFormat="1" ht="57" customHeight="1" thickBot="1">
      <c r="A8" s="22" t="s">
        <v>32</v>
      </c>
      <c r="B8" s="23" t="s">
        <v>31</v>
      </c>
      <c r="C8" s="38" t="str">
        <f t="shared" si="1"/>
        <v>02/09</v>
      </c>
      <c r="D8" s="38" t="str">
        <f t="shared" si="0"/>
        <v>02/17</v>
      </c>
      <c r="E8" s="39" t="str">
        <f t="shared" si="0"/>
        <v>03/05</v>
      </c>
      <c r="F8" s="21"/>
      <c r="G8" s="15"/>
      <c r="J8" s="36" t="s">
        <v>60</v>
      </c>
      <c r="K8" s="36" t="s">
        <v>22</v>
      </c>
      <c r="L8" s="36" t="s">
        <v>61</v>
      </c>
      <c r="M8" s="10"/>
      <c r="N8" s="10"/>
    </row>
    <row r="9" spans="1:19" s="3" customFormat="1" ht="57" customHeight="1" thickBot="1">
      <c r="A9" s="22" t="s">
        <v>33</v>
      </c>
      <c r="B9" s="23" t="s">
        <v>34</v>
      </c>
      <c r="C9" s="38" t="str">
        <f t="shared" si="1"/>
        <v>02/12</v>
      </c>
      <c r="D9" s="38" t="str">
        <f t="shared" si="0"/>
        <v>02/23</v>
      </c>
      <c r="E9" s="39" t="str">
        <f t="shared" si="0"/>
        <v>03/11</v>
      </c>
      <c r="F9" s="21"/>
      <c r="G9" s="15"/>
      <c r="J9" s="36" t="s">
        <v>23</v>
      </c>
      <c r="K9" s="36" t="s">
        <v>24</v>
      </c>
      <c r="L9" s="36" t="s">
        <v>62</v>
      </c>
      <c r="M9" s="10"/>
      <c r="N9" s="10"/>
    </row>
    <row r="10" spans="1:19" s="3" customFormat="1" ht="57" customHeight="1" thickBot="1">
      <c r="A10" s="22" t="s">
        <v>35</v>
      </c>
      <c r="B10" s="23" t="s">
        <v>36</v>
      </c>
      <c r="C10" s="38" t="str">
        <f t="shared" si="1"/>
        <v>02/20</v>
      </c>
      <c r="D10" s="38" t="str">
        <f t="shared" si="0"/>
        <v>03/02</v>
      </c>
      <c r="E10" s="39" t="str">
        <f t="shared" si="0"/>
        <v>03/18</v>
      </c>
      <c r="F10" s="21"/>
      <c r="G10" s="15"/>
      <c r="J10" s="36" t="s">
        <v>63</v>
      </c>
      <c r="K10" s="36" t="s">
        <v>26</v>
      </c>
      <c r="L10" s="36" t="s">
        <v>64</v>
      </c>
      <c r="M10" s="10"/>
      <c r="N10" s="10"/>
    </row>
    <row r="11" spans="1:19" s="3" customFormat="1" ht="57" customHeight="1" thickBot="1">
      <c r="A11" s="22" t="s">
        <v>48</v>
      </c>
      <c r="B11" s="23" t="s">
        <v>49</v>
      </c>
      <c r="C11" s="38" t="str">
        <f t="shared" si="1"/>
        <v>02/26</v>
      </c>
      <c r="D11" s="38" t="str">
        <f t="shared" si="0"/>
        <v>03/09</v>
      </c>
      <c r="E11" s="39" t="str">
        <f t="shared" si="0"/>
        <v>03/24</v>
      </c>
      <c r="F11" s="21"/>
      <c r="G11" s="15"/>
      <c r="J11" s="36" t="s">
        <v>65</v>
      </c>
      <c r="K11" s="36" t="s">
        <v>40</v>
      </c>
      <c r="L11" s="36" t="s">
        <v>66</v>
      </c>
      <c r="M11" s="10"/>
      <c r="N11" s="10"/>
    </row>
    <row r="12" spans="1:19" s="3" customFormat="1" ht="57" customHeight="1" thickBot="1">
      <c r="A12" s="22" t="s">
        <v>50</v>
      </c>
      <c r="B12" s="23" t="s">
        <v>51</v>
      </c>
      <c r="C12" s="38" t="str">
        <f t="shared" si="1"/>
        <v>03/05</v>
      </c>
      <c r="D12" s="38" t="str">
        <f t="shared" si="0"/>
        <v>03/16</v>
      </c>
      <c r="E12" s="39" t="str">
        <f t="shared" si="0"/>
        <v>03/31</v>
      </c>
      <c r="F12" s="21"/>
      <c r="G12" s="15"/>
      <c r="J12" s="36" t="s">
        <v>67</v>
      </c>
      <c r="K12" s="36" t="s">
        <v>43</v>
      </c>
      <c r="L12" s="36" t="s">
        <v>68</v>
      </c>
      <c r="M12" s="10"/>
      <c r="N12" s="10"/>
    </row>
    <row r="13" spans="1:19" s="3" customFormat="1" ht="57" customHeight="1" thickBot="1">
      <c r="A13" s="22" t="s">
        <v>52</v>
      </c>
      <c r="B13" s="23" t="s">
        <v>53</v>
      </c>
      <c r="C13" s="38" t="str">
        <f t="shared" si="1"/>
        <v>03/12</v>
      </c>
      <c r="D13" s="38" t="str">
        <f t="shared" si="0"/>
        <v>03/23</v>
      </c>
      <c r="E13" s="39" t="str">
        <f t="shared" si="0"/>
        <v>04/07</v>
      </c>
      <c r="F13" s="21"/>
      <c r="G13" s="15"/>
      <c r="J13" s="36" t="s">
        <v>69</v>
      </c>
      <c r="K13" s="36" t="s">
        <v>70</v>
      </c>
      <c r="L13" s="36" t="s">
        <v>71</v>
      </c>
      <c r="M13" s="10"/>
      <c r="N13" s="10"/>
    </row>
    <row r="14" spans="1:19" s="3" customFormat="1" ht="57" customHeight="1" thickBot="1">
      <c r="A14" s="24" t="s">
        <v>54</v>
      </c>
      <c r="B14" s="25" t="s">
        <v>55</v>
      </c>
      <c r="C14" s="40" t="str">
        <f t="shared" ref="C14" si="2">TEXT(DATE(VALUE(RIGHT(SUBSTITUTE(J14,"/ 12:00:00 GMT-7",""), 4)), MONTH(1&amp;MID(J14, FIND(" ",J14, 5) + 1, 3)), VALUE(MID(J14, FIND(" ",J14, 1) + 1, IF(ISNUMBER(VALUE(MID(J14, 6, 1))), 2, 1)))), "MM/DD")</f>
        <v>03/19</v>
      </c>
      <c r="D14" s="40" t="str">
        <f t="shared" ref="D14" si="3">TEXT(DATE(VALUE(RIGHT(SUBSTITUTE(K14,"/ 12:00:00 GMT-7",""), 4)), MONTH(1&amp;MID(K14, FIND(" ",K14, 5) + 1, 3)), VALUE(MID(K14, FIND(" ",K14, 1) + 1, IF(ISNUMBER(VALUE(MID(K14, 6, 1))), 2, 1)))), "MM/DD")</f>
        <v>03/30</v>
      </c>
      <c r="E14" s="41" t="str">
        <f t="shared" ref="E14" si="4">TEXT(DATE(VALUE(RIGHT(SUBSTITUTE(L14,"/ 12:00:00 GMT-7",""), 4)), MONTH(1&amp;MID(L14, FIND(" ",L14, 5) + 1, 3)), VALUE(MID(L14, FIND(" ",L14, 1) + 1, IF(ISNUMBER(VALUE(MID(L14, 6, 1))), 2, 1)))), "MM/DD")</f>
        <v>04/14</v>
      </c>
      <c r="F14" s="21"/>
      <c r="G14" s="15"/>
      <c r="J14" s="36" t="s">
        <v>72</v>
      </c>
      <c r="K14" s="36" t="s">
        <v>73</v>
      </c>
      <c r="L14" s="36" t="s">
        <v>74</v>
      </c>
      <c r="M14" s="10"/>
      <c r="N14" s="10"/>
    </row>
    <row r="15" spans="1:19" s="3" customFormat="1" ht="57" customHeight="1">
      <c r="A15" s="20"/>
      <c r="B15" s="15"/>
      <c r="C15" s="21"/>
      <c r="D15" s="21"/>
      <c r="E15" s="21"/>
      <c r="F15" s="21"/>
      <c r="G15" s="15"/>
      <c r="J15" s="10"/>
      <c r="K15" s="10"/>
      <c r="L15" s="10"/>
      <c r="M15" s="10"/>
      <c r="N15" s="10"/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2" t="s">
        <v>4</v>
      </c>
      <c r="G19" s="43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v>46044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4" t="s">
        <v>0</v>
      </c>
      <c r="B22" s="46" t="s">
        <v>6</v>
      </c>
      <c r="C22" s="46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45"/>
      <c r="B23" s="47"/>
      <c r="C23" s="47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">
        <v>16</v>
      </c>
      <c r="B24" s="34" t="s">
        <v>44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01/28</v>
      </c>
      <c r="D24" s="36" t="str">
        <f t="shared" ref="D24:E30" si="5">TEXT(DATE(VALUE(RIGHT(SUBSTITUTE(K24,"/ 12:00:00 GMT-7",""), 4)), MONTH(1&amp;MID(K24, FIND(" ",K24, 5) + 1, 3)), VALUE(MID(K24, FIND(" ",K24, 1) + 1, IF(ISNUMBER(VALUE(MID(K24, 6, 1))), 2, 1)))), "MM/DD")</f>
        <v>02/09</v>
      </c>
      <c r="E24" s="37" t="str">
        <f t="shared" si="5"/>
        <v>02/26</v>
      </c>
      <c r="G24" s="15"/>
      <c r="J24" s="36" t="s">
        <v>37</v>
      </c>
      <c r="K24" s="36" t="s">
        <v>18</v>
      </c>
      <c r="L24" s="36" t="s">
        <v>79</v>
      </c>
      <c r="M24" s="10"/>
      <c r="N24" s="10"/>
    </row>
    <row r="25" spans="1:19" s="3" customFormat="1" ht="57" customHeight="1" thickBot="1">
      <c r="A25" s="22" t="s">
        <v>17</v>
      </c>
      <c r="B25" s="23" t="s">
        <v>45</v>
      </c>
      <c r="C25" s="38" t="str">
        <f t="shared" ref="C25:C30" si="6">TEXT(DATE(VALUE(RIGHT(SUBSTITUTE(J25,"/ 12:00:00 GMT-7",""), 4)), MONTH(1&amp;MID(J25, FIND(" ",J25, 5) + 1, 3)), VALUE(MID(J25, FIND(" ",J25, 1) + 1, IF(ISNUMBER(VALUE(MID(J25, 6, 1))), 2, 1)))), "MM/DD")</f>
        <v>02/04</v>
      </c>
      <c r="D25" s="38" t="str">
        <f t="shared" si="5"/>
        <v>02/15</v>
      </c>
      <c r="E25" s="39" t="str">
        <f t="shared" si="5"/>
        <v>03/04</v>
      </c>
      <c r="G25" s="15"/>
      <c r="J25" s="36" t="s">
        <v>38</v>
      </c>
      <c r="K25" s="36" t="s">
        <v>19</v>
      </c>
      <c r="L25" s="36" t="s">
        <v>80</v>
      </c>
      <c r="M25" s="10"/>
      <c r="N25" s="10"/>
    </row>
    <row r="26" spans="1:19" s="3" customFormat="1" ht="57" customHeight="1" thickBot="1">
      <c r="A26" s="22" t="s">
        <v>11</v>
      </c>
      <c r="B26" s="23" t="s">
        <v>46</v>
      </c>
      <c r="C26" s="38" t="str">
        <f t="shared" si="6"/>
        <v>02/10</v>
      </c>
      <c r="D26" s="38" t="str">
        <f t="shared" si="5"/>
        <v>02/21</v>
      </c>
      <c r="E26" s="39" t="str">
        <f t="shared" si="5"/>
        <v>03/10</v>
      </c>
      <c r="G26" s="15"/>
      <c r="J26" s="36" t="s">
        <v>81</v>
      </c>
      <c r="K26" s="36" t="s">
        <v>39</v>
      </c>
      <c r="L26" s="36" t="s">
        <v>25</v>
      </c>
      <c r="M26" s="10"/>
      <c r="N26" s="10"/>
    </row>
    <row r="27" spans="1:19" s="3" customFormat="1" ht="57" customHeight="1" thickBot="1">
      <c r="A27" s="22" t="s">
        <v>12</v>
      </c>
      <c r="B27" s="23" t="s">
        <v>47</v>
      </c>
      <c r="C27" s="38" t="str">
        <f t="shared" si="6"/>
        <v>02/18</v>
      </c>
      <c r="D27" s="38" t="str">
        <f t="shared" si="5"/>
        <v>02/28</v>
      </c>
      <c r="E27" s="39" t="str">
        <f t="shared" si="5"/>
        <v>03/17</v>
      </c>
      <c r="G27" s="15"/>
      <c r="J27" s="36" t="s">
        <v>41</v>
      </c>
      <c r="K27" s="36" t="s">
        <v>42</v>
      </c>
      <c r="L27" s="36" t="s">
        <v>27</v>
      </c>
      <c r="M27" s="10"/>
      <c r="N27" s="10"/>
    </row>
    <row r="28" spans="1:19" s="3" customFormat="1" ht="57" customHeight="1" thickBot="1">
      <c r="A28" s="22" t="s">
        <v>13</v>
      </c>
      <c r="B28" s="23" t="s">
        <v>75</v>
      </c>
      <c r="C28" s="38" t="str">
        <f t="shared" si="6"/>
        <v>02/25</v>
      </c>
      <c r="D28" s="38" t="str">
        <f t="shared" si="5"/>
        <v>03/07</v>
      </c>
      <c r="E28" s="39" t="str">
        <f t="shared" si="5"/>
        <v>03/24</v>
      </c>
      <c r="G28" s="15"/>
      <c r="J28" s="36" t="s">
        <v>82</v>
      </c>
      <c r="K28" s="36" t="s">
        <v>83</v>
      </c>
      <c r="L28" s="36" t="s">
        <v>66</v>
      </c>
      <c r="M28" s="10"/>
      <c r="N28" s="10"/>
    </row>
    <row r="29" spans="1:19" s="3" customFormat="1" ht="57" customHeight="1" thickBot="1">
      <c r="A29" s="22" t="s">
        <v>14</v>
      </c>
      <c r="B29" s="23" t="s">
        <v>76</v>
      </c>
      <c r="C29" s="38" t="str">
        <f t="shared" si="6"/>
        <v>03/04</v>
      </c>
      <c r="D29" s="38" t="str">
        <f t="shared" si="5"/>
        <v>03/14</v>
      </c>
      <c r="E29" s="39" t="str">
        <f t="shared" si="5"/>
        <v>03/31</v>
      </c>
      <c r="G29" s="15"/>
      <c r="J29" s="36" t="s">
        <v>84</v>
      </c>
      <c r="K29" s="36" t="s">
        <v>85</v>
      </c>
      <c r="L29" s="36" t="s">
        <v>68</v>
      </c>
      <c r="M29" s="10"/>
      <c r="N29" s="10"/>
    </row>
    <row r="30" spans="1:19" s="3" customFormat="1" ht="57" customHeight="1" thickBot="1">
      <c r="A30" s="22" t="s">
        <v>15</v>
      </c>
      <c r="B30" s="48" t="s">
        <v>77</v>
      </c>
      <c r="C30" s="38" t="str">
        <f t="shared" si="6"/>
        <v>03/11</v>
      </c>
      <c r="D30" s="38" t="str">
        <f t="shared" si="5"/>
        <v>03/21</v>
      </c>
      <c r="E30" s="39" t="str">
        <f t="shared" si="5"/>
        <v>04/07</v>
      </c>
      <c r="F30" s="21"/>
      <c r="G30" s="15"/>
      <c r="J30" s="36" t="s">
        <v>86</v>
      </c>
      <c r="K30" s="36" t="s">
        <v>87</v>
      </c>
      <c r="L30" s="36" t="s">
        <v>71</v>
      </c>
      <c r="M30" s="10"/>
      <c r="N30" s="10"/>
    </row>
    <row r="31" spans="1:19" s="3" customFormat="1" ht="57" customHeight="1" thickBot="1">
      <c r="A31" s="24" t="s">
        <v>16</v>
      </c>
      <c r="B31" s="25" t="s">
        <v>78</v>
      </c>
      <c r="C31" s="40" t="str">
        <f t="shared" ref="C31" si="7">TEXT(DATE(VALUE(RIGHT(SUBSTITUTE(J31,"/ 12:00:00 GMT-7",""), 4)), MONTH(1&amp;MID(J31, FIND(" ",J31, 5) + 1, 3)), VALUE(MID(J31, FIND(" ",J31, 1) + 1, IF(ISNUMBER(VALUE(MID(J31, 6, 1))), 2, 1)))), "MM/DD")</f>
        <v>03/18</v>
      </c>
      <c r="D31" s="40" t="str">
        <f t="shared" ref="D31" si="8">TEXT(DATE(VALUE(RIGHT(SUBSTITUTE(K31,"/ 12:00:00 GMT-7",""), 4)), MONTH(1&amp;MID(K31, FIND(" ",K31, 5) + 1, 3)), VALUE(MID(K31, FIND(" ",K31, 1) + 1, IF(ISNUMBER(VALUE(MID(K31, 6, 1))), 2, 1)))), "MM/DD")</f>
        <v>03/28</v>
      </c>
      <c r="E31" s="41" t="str">
        <f t="shared" ref="E31" si="9">TEXT(DATE(VALUE(RIGHT(SUBSTITUTE(L31,"/ 12:00:00 GMT-7",""), 4)), MONTH(1&amp;MID(L31, FIND(" ",L31, 5) + 1, 3)), VALUE(MID(L31, FIND(" ",L31, 1) + 1, IF(ISNUMBER(VALUE(MID(L31, 6, 1))), 2, 1)))), "MM/DD")</f>
        <v>04/14</v>
      </c>
      <c r="F31" s="21"/>
      <c r="G31" s="15"/>
      <c r="J31" s="36" t="s">
        <v>88</v>
      </c>
      <c r="K31" s="36" t="s">
        <v>89</v>
      </c>
      <c r="L31" s="36" t="s">
        <v>74</v>
      </c>
      <c r="M31" s="10"/>
      <c r="N31" s="10"/>
    </row>
    <row r="32" spans="1:19" s="3" customFormat="1" ht="57" customHeight="1">
      <c r="A32" s="20"/>
      <c r="B32" s="15"/>
      <c r="C32" s="21"/>
      <c r="D32" s="21"/>
      <c r="E32" s="21"/>
      <c r="F32" s="21"/>
      <c r="G32" s="15"/>
      <c r="J32" s="36"/>
      <c r="K32" s="36"/>
      <c r="L32" s="36"/>
      <c r="M32" s="10"/>
      <c r="N32" s="10"/>
    </row>
    <row r="33" spans="1:14" s="3" customFormat="1" ht="57" customHeight="1">
      <c r="A33" s="35"/>
      <c r="B33" s="35"/>
      <c r="C33" s="35"/>
      <c r="D33" s="35"/>
      <c r="E33" s="35"/>
      <c r="G33" s="15"/>
      <c r="J33" s="10"/>
      <c r="K33" s="10"/>
      <c r="L33" s="10"/>
      <c r="M33" s="10"/>
      <c r="N33" s="10"/>
    </row>
    <row r="34" spans="1:14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4" ht="16.5">
      <c r="A35" s="35"/>
      <c r="B35" s="35"/>
      <c r="C35" s="35"/>
      <c r="D35" s="35"/>
      <c r="E35" s="35"/>
      <c r="F35" s="3"/>
    </row>
    <row r="36" spans="1:14">
      <c r="A36" s="35"/>
      <c r="B36" s="35"/>
      <c r="C36" s="35"/>
      <c r="D36" s="35"/>
      <c r="E36" s="35"/>
    </row>
    <row r="37" spans="1:14">
      <c r="A37" s="35"/>
      <c r="B37" s="35"/>
      <c r="C37" s="35"/>
      <c r="D37" s="35"/>
      <c r="E37" s="35"/>
    </row>
    <row r="38" spans="1:14">
      <c r="A38" s="35"/>
      <c r="B38" s="35"/>
      <c r="C38" s="35"/>
      <c r="D38" s="35"/>
      <c r="E38" s="35"/>
    </row>
    <row r="39" spans="1:14">
      <c r="A39" s="35"/>
      <c r="B39" s="35"/>
      <c r="C39" s="35"/>
      <c r="D39" s="35"/>
      <c r="E39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2025-09-25T06:44:57Z</cp:lastPrinted>
  <dcterms:created xsi:type="dcterms:W3CDTF">2016-03-18T07:26:58Z</dcterms:created>
  <dcterms:modified xsi:type="dcterms:W3CDTF">2026-01-22T02:55:13Z</dcterms:modified>
</cp:coreProperties>
</file>