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370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'LEH(西)'!$A$1:$S$28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2" l="1"/>
  <c r="L14" i="2" s="1"/>
  <c r="J14" i="2"/>
  <c r="G14" i="2"/>
  <c r="H14" i="2" s="1"/>
  <c r="F14" i="2"/>
  <c r="K13" i="2"/>
  <c r="L13" i="2" s="1"/>
  <c r="J13" i="2"/>
  <c r="G13" i="2"/>
  <c r="H13" i="2" s="1"/>
  <c r="E13" i="2"/>
  <c r="F13" i="2" s="1"/>
  <c r="C13" i="2"/>
  <c r="D13" i="2" s="1"/>
  <c r="K10" i="2"/>
  <c r="L10" i="2" s="1"/>
  <c r="J10" i="2"/>
  <c r="G10" i="2"/>
  <c r="H10" i="2" s="1"/>
  <c r="E10" i="2"/>
  <c r="F10" i="2" s="1"/>
  <c r="C10" i="2"/>
  <c r="D10" i="2" s="1"/>
  <c r="C14" i="2" l="1"/>
  <c r="D14" i="2" s="1"/>
  <c r="E12" i="2"/>
  <c r="F12" i="2" s="1"/>
  <c r="E11" i="2"/>
  <c r="K12" i="2"/>
  <c r="L12" i="2" s="1"/>
  <c r="J12" i="2"/>
  <c r="G12" i="2"/>
  <c r="H12" i="2" s="1"/>
  <c r="C12" i="2" l="1"/>
  <c r="D12" i="2" s="1"/>
  <c r="F11" i="2"/>
  <c r="C11" i="2"/>
  <c r="D11" i="2" s="1"/>
  <c r="K11" i="2"/>
  <c r="L11" i="2" s="1"/>
  <c r="J11" i="2"/>
  <c r="G11" i="2"/>
  <c r="H11" i="2" s="1"/>
</calcChain>
</file>

<file path=xl/sharedStrings.xml><?xml version="1.0" encoding="utf-8"?>
<sst xmlns="http://schemas.openxmlformats.org/spreadsheetml/2006/main" count="41" uniqueCount="38">
  <si>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</si>
  <si>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</si>
  <si>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</si>
  <si>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</si>
  <si>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</si>
  <si>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</si>
  <si>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</si>
  <si>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</si>
  <si>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</si>
  <si>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</si>
  <si>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</si>
  <si>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</si>
  <si>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</si>
  <si>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</si>
  <si>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</si>
  <si>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</si>
  <si>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</si>
  <si>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</si>
  <si>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</si>
  <si>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</si>
  <si>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</si>
  <si>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</si>
  <si>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</si>
  <si>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</si>
  <si>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</si>
  <si>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</si>
  <si>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</si>
  <si>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</si>
  <si>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098W</t>
    <phoneticPr fontId="6"/>
  </si>
  <si>
    <t>ONE HUMEN</t>
    <phoneticPr fontId="3"/>
  </si>
  <si>
    <t>100W</t>
    <phoneticPr fontId="6"/>
  </si>
  <si>
    <t>080W</t>
    <phoneticPr fontId="6"/>
  </si>
  <si>
    <t>099W</t>
    <phoneticPr fontId="6"/>
  </si>
  <si>
    <t>088W</t>
    <phoneticPr fontId="6"/>
  </si>
  <si>
    <t>MOL CREATION</t>
    <phoneticPr fontId="3"/>
  </si>
  <si>
    <t>NYK OCEANUS</t>
    <phoneticPr fontId="3"/>
  </si>
  <si>
    <t>ONE HANNOVER</t>
    <phoneticPr fontId="3"/>
  </si>
  <si>
    <t>★ONE HAMMERSMITH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</si>
</sst>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5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13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27" fillId="0" borderId="0">
      <alignment vertical="center"/>
    </xf>
    <xf numFmtId="0" fontId="50" fillId="0" borderId="0"/>
    <xf numFmtId="0" fontId="5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</cellStyleXfs>
  <cellXfs count="92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6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3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178" fontId="26" fillId="0" borderId="3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178" fontId="26" fillId="0" borderId="20" xfId="1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Border="1">
      <alignment vertical="center"/>
    </xf>
    <xf numFmtId="0" fontId="25" fillId="0" borderId="0" xfId="1" applyFont="1" applyFill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178" fontId="49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8" xfId="1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7" fillId="2" borderId="26" xfId="1" applyFont="1" applyFill="1" applyBorder="1" applyAlignment="1">
      <alignment horizontal="center" vertical="center"/>
    </xf>
    <xf numFmtId="0" fontId="47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178" fontId="49" fillId="0" borderId="29" xfId="1" applyNumberFormat="1" applyFont="1" applyFill="1" applyBorder="1" applyAlignment="1" applyProtection="1">
      <alignment horizontal="center" vertical="center"/>
      <protection locked="0"/>
    </xf>
  </cellXfs>
  <cellStyles count="713">
    <cellStyle name="Comma0" xfId="7"/>
    <cellStyle name="Comma0 2" xfId="8"/>
    <cellStyle name="Comma0_1" xfId="9"/>
    <cellStyle name="Currency [0] 2" xfId="10"/>
    <cellStyle name="Currency0" xfId="11"/>
    <cellStyle name="Currency0 2" xfId="12"/>
    <cellStyle name="Currency0_1" xfId="13"/>
    <cellStyle name="Date" xfId="14"/>
    <cellStyle name="Date 2" xfId="15"/>
    <cellStyle name="Date_1" xfId="16"/>
    <cellStyle name="Excel Built-in Normal" xfId="17"/>
    <cellStyle name="Fixed" xfId="18"/>
    <cellStyle name="Fixed 2" xfId="19"/>
    <cellStyle name="Fixed_1" xfId="20"/>
    <cellStyle name="Graphics" xfId="21"/>
    <cellStyle name="Graphics 2" xfId="22"/>
    <cellStyle name="Graphics_1" xfId="23"/>
    <cellStyle name="Heading 1 2" xfId="24"/>
    <cellStyle name="Heading 2 2" xfId="25"/>
    <cellStyle name="Heading 5" xfId="26"/>
    <cellStyle name="Heading1 1" xfId="27"/>
    <cellStyle name="Heading1 2" xfId="28"/>
    <cellStyle name="Heading1 3" xfId="29"/>
    <cellStyle name="Heading1 4" xfId="30"/>
    <cellStyle name="Heading1 5" xfId="31"/>
    <cellStyle name="Normal - Style1" xfId="32"/>
    <cellStyle name="Normal 2" xfId="3"/>
    <cellStyle name="Normal 2 2" xfId="34"/>
    <cellStyle name="Normal 2 2 2" xfId="35"/>
    <cellStyle name="Normal 2 2 3" xfId="36"/>
    <cellStyle name="Normal 2 2 4" xfId="37"/>
    <cellStyle name="Normal 2 2 5" xfId="38"/>
    <cellStyle name="Normal 2 2 5 2" xfId="39"/>
    <cellStyle name="Normal 2 2 5_1" xfId="40"/>
    <cellStyle name="Normal 2 3" xfId="33"/>
    <cellStyle name="Normal 2_1" xfId="41"/>
    <cellStyle name="Normal_12 2 2" xfId="710"/>
    <cellStyle name="Result 1" xfId="42"/>
    <cellStyle name="Result 2" xfId="43"/>
    <cellStyle name="Result 3" xfId="44"/>
    <cellStyle name="Result 4" xfId="45"/>
    <cellStyle name="Result 5" xfId="46"/>
    <cellStyle name="Result2 1" xfId="47"/>
    <cellStyle name="Result2 2" xfId="48"/>
    <cellStyle name="Result2 3" xfId="49"/>
    <cellStyle name="Result2 4" xfId="50"/>
    <cellStyle name="Result2 5" xfId="51"/>
    <cellStyle name="ハイパーリンク 2" xfId="52"/>
    <cellStyle name="ハイパーリンク 2 2" xfId="53"/>
    <cellStyle name="ハイパーリンク 2 3" xfId="54"/>
    <cellStyle name="ハイパーリンク 2 3 2" xfId="55"/>
    <cellStyle name="ハイパーリンク 2 3_1" xfId="56"/>
    <cellStyle name="ハイパーリンク 3" xfId="57"/>
    <cellStyle name="ハイパーリンク 3 2" xfId="58"/>
    <cellStyle name="ハイパーリンク 3 3" xfId="59"/>
    <cellStyle name="ハイパーリンク 3 3 2" xfId="60"/>
    <cellStyle name="ハイパーリンク 3 3_1" xfId="61"/>
    <cellStyle name="ハイパーリンク 4" xfId="62"/>
    <cellStyle name="ハイパーリンク 5" xfId="63"/>
    <cellStyle name="ハイパーリンク 5 2" xfId="64"/>
    <cellStyle name="ハイパーリンク 5_1" xfId="65"/>
    <cellStyle name="一般_MONTHLY SCHEDULE" xfId="66"/>
    <cellStyle name="똿뗦먛귟 [0.00]_PRODUCT DETAIL Q1" xfId="67"/>
    <cellStyle name="똿뗦먛귟_PRODUCT DETAIL Q1" xfId="68"/>
    <cellStyle name="通貨 [0.00] 2" xfId="69"/>
    <cellStyle name="通貨 [0.00] 2 2" xfId="70"/>
    <cellStyle name="通貨 [0.00] 2_1" xfId="71"/>
    <cellStyle name="標準" xfId="0" builtinId="0"/>
    <cellStyle name="標準 10" xfId="72"/>
    <cellStyle name="標準 10 10" xfId="73"/>
    <cellStyle name="標準 10 10 2" xfId="74"/>
    <cellStyle name="標準 10 10_1" xfId="75"/>
    <cellStyle name="標準 10 2" xfId="76"/>
    <cellStyle name="標準 10 2 2" xfId="77"/>
    <cellStyle name="標準 10 2 2 3 2 2" xfId="712"/>
    <cellStyle name="標準 10 2 3" xfId="78"/>
    <cellStyle name="標準 10 2 3 2" xfId="79"/>
    <cellStyle name="標準 10 2 3 2 2 2" xfId="699"/>
    <cellStyle name="標準 10 2 3 3" xfId="700"/>
    <cellStyle name="標準 10 2 3_1" xfId="80"/>
    <cellStyle name="標準 10 2 4" xfId="705"/>
    <cellStyle name="標準 10 3" xfId="81"/>
    <cellStyle name="標準 10 3 2" xfId="82"/>
    <cellStyle name="標準 10 3 2 2" xfId="83"/>
    <cellStyle name="標準 10 3 2 2 2" xfId="84"/>
    <cellStyle name="標準 10 3 2 2 2 2" xfId="85"/>
    <cellStyle name="標準 10 3 2 2 2_1" xfId="86"/>
    <cellStyle name="標準 10 3 2 2 3" xfId="87"/>
    <cellStyle name="標準 10 3 2 2_1" xfId="88"/>
    <cellStyle name="標準 10 3 2 3" xfId="89"/>
    <cellStyle name="標準 10 3 2 3 2" xfId="90"/>
    <cellStyle name="標準 10 3 2 3_1" xfId="91"/>
    <cellStyle name="標準 10 3 2 4" xfId="92"/>
    <cellStyle name="標準 10 3 2_1" xfId="93"/>
    <cellStyle name="標準 10 3 3" xfId="94"/>
    <cellStyle name="標準 10 3 3 2" xfId="95"/>
    <cellStyle name="標準 10 3 3 2 2" xfId="96"/>
    <cellStyle name="標準 10 3 3 2 2 2" xfId="97"/>
    <cellStyle name="標準 10 3 3 2 2 2 2" xfId="98"/>
    <cellStyle name="標準 10 3 3 2 2 2_1" xfId="99"/>
    <cellStyle name="標準 10 3 3 2 2 3" xfId="100"/>
    <cellStyle name="標準 10 3 3 2 2_1" xfId="101"/>
    <cellStyle name="標準 10 3 3 2 3" xfId="102"/>
    <cellStyle name="標準 10 3 3 2 3 2" xfId="103"/>
    <cellStyle name="標準 10 3 3 2 3_1" xfId="104"/>
    <cellStyle name="標準 10 3 3 2 4" xfId="105"/>
    <cellStyle name="標準 10 3 3 2_1" xfId="106"/>
    <cellStyle name="標準 10 3 3 3" xfId="107"/>
    <cellStyle name="標準 10 3 3 3 2" xfId="108"/>
    <cellStyle name="標準 10 3 3 3 2 2" xfId="109"/>
    <cellStyle name="標準 10 3 3 3 2_1" xfId="110"/>
    <cellStyle name="標準 10 3 3 3 3" xfId="111"/>
    <cellStyle name="標準 10 3 3 3_1" xfId="112"/>
    <cellStyle name="標準 10 3 3 4" xfId="113"/>
    <cellStyle name="標準 10 3 3 4 2" xfId="114"/>
    <cellStyle name="標準 10 3 3 4_1" xfId="115"/>
    <cellStyle name="標準 10 3 3 5" xfId="116"/>
    <cellStyle name="標準 10 3 3_1" xfId="117"/>
    <cellStyle name="標準 10 3 4" xfId="118"/>
    <cellStyle name="標準 10 3 4 2" xfId="119"/>
    <cellStyle name="標準 10 3 4 2 2" xfId="120"/>
    <cellStyle name="標準 10 3 4 2_1" xfId="121"/>
    <cellStyle name="標準 10 3 4 3" xfId="122"/>
    <cellStyle name="標準 10 3 4_1" xfId="123"/>
    <cellStyle name="標準 10 3 5" xfId="124"/>
    <cellStyle name="標準 10 3 5 2" xfId="125"/>
    <cellStyle name="標準 10 3 5_1" xfId="126"/>
    <cellStyle name="標準 10 3 6" xfId="127"/>
    <cellStyle name="標準 10 3_1" xfId="128"/>
    <cellStyle name="標準 10 4" xfId="129"/>
    <cellStyle name="標準 10 4 2" xfId="130"/>
    <cellStyle name="標準 10 4 2 2" xfId="131"/>
    <cellStyle name="標準 10 4 2 2 2" xfId="132"/>
    <cellStyle name="標準 10 4 2 2_1" xfId="133"/>
    <cellStyle name="標準 10 4 2 3" xfId="134"/>
    <cellStyle name="標準 10 4 2_1" xfId="135"/>
    <cellStyle name="標準 10 4 3" xfId="136"/>
    <cellStyle name="標準 10 4 3 2" xfId="137"/>
    <cellStyle name="標準 10 4 3_1" xfId="138"/>
    <cellStyle name="標準 10 4 4" xfId="139"/>
    <cellStyle name="標準 10 4_1" xfId="140"/>
    <cellStyle name="標準 10 5" xfId="141"/>
    <cellStyle name="標準 10 5 2" xfId="142"/>
    <cellStyle name="標準 10 5 2 2" xfId="143"/>
    <cellStyle name="標準 10 5 2 2 2" xfId="144"/>
    <cellStyle name="標準 10 5 2 2 2 2" xfId="145"/>
    <cellStyle name="標準 10 5 2 2 2 2 2" xfId="146"/>
    <cellStyle name="標準 10 5 2 2 2 2_1" xfId="147"/>
    <cellStyle name="標準 10 5 2 2 2 3" xfId="148"/>
    <cellStyle name="標準 10 5 2 2 2_1" xfId="149"/>
    <cellStyle name="標準 10 5 2 2 3" xfId="150"/>
    <cellStyle name="標準 10 5 2 2 3 2" xfId="151"/>
    <cellStyle name="標準 10 5 2 2 3_1" xfId="152"/>
    <cellStyle name="標準 10 5 2 2 4" xfId="153"/>
    <cellStyle name="標準 10 5 2 2_1" xfId="154"/>
    <cellStyle name="標準 10 5 2 3" xfId="155"/>
    <cellStyle name="標準 10 5 2 3 2" xfId="156"/>
    <cellStyle name="標準 10 5 2 3 2 2" xfId="157"/>
    <cellStyle name="標準 10 5 2 3 2_1" xfId="158"/>
    <cellStyle name="標準 10 5 2 3 3" xfId="159"/>
    <cellStyle name="標準 10 5 2 3_1" xfId="160"/>
    <cellStyle name="標準 10 5 2 4" xfId="161"/>
    <cellStyle name="標準 10 5 2 4 2" xfId="162"/>
    <cellStyle name="標準 10 5 2 4_1" xfId="163"/>
    <cellStyle name="標準 10 5 2 5" xfId="164"/>
    <cellStyle name="標準 10 5 2_1" xfId="165"/>
    <cellStyle name="標準 10 5 3" xfId="166"/>
    <cellStyle name="標準 10 5 3 2" xfId="167"/>
    <cellStyle name="標準 10 5 3 2 2" xfId="168"/>
    <cellStyle name="標準 10 5 3 2_1" xfId="169"/>
    <cellStyle name="標準 10 5 3 3" xfId="170"/>
    <cellStyle name="標準 10 5 3_1" xfId="171"/>
    <cellStyle name="標準 10 5 4" xfId="172"/>
    <cellStyle name="標準 10 5 4 2" xfId="173"/>
    <cellStyle name="標準 10 5 4_1" xfId="174"/>
    <cellStyle name="標準 10 5 5" xfId="175"/>
    <cellStyle name="標準 10 5_1" xfId="176"/>
    <cellStyle name="標準 10 6" xfId="177"/>
    <cellStyle name="標準 10 6 2" xfId="178"/>
    <cellStyle name="標準 10 6 2 2" xfId="179"/>
    <cellStyle name="標準 10 6 2 2 2" xfId="180"/>
    <cellStyle name="標準 10 6 2 2 2 2" xfId="181"/>
    <cellStyle name="標準 10 6 2 2 2_1" xfId="182"/>
    <cellStyle name="標準 10 6 2 2 3" xfId="183"/>
    <cellStyle name="標準 10 6 2 2_1" xfId="184"/>
    <cellStyle name="標準 10 6 2 3" xfId="185"/>
    <cellStyle name="標準 10 6 2 3 2" xfId="186"/>
    <cellStyle name="標準 10 6 2 3_1" xfId="187"/>
    <cellStyle name="標準 10 6 2 4" xfId="188"/>
    <cellStyle name="標準 10 6 2_1" xfId="189"/>
    <cellStyle name="標準 10 6 3" xfId="190"/>
    <cellStyle name="標準 10 6 3 2" xfId="191"/>
    <cellStyle name="標準 10 6 3 2 2" xfId="192"/>
    <cellStyle name="標準 10 6 3 2_1" xfId="193"/>
    <cellStyle name="標準 10 6 3 3" xfId="194"/>
    <cellStyle name="標準 10 6 3_1" xfId="195"/>
    <cellStyle name="標準 10 6 4" xfId="196"/>
    <cellStyle name="標準 10 6 4 2" xfId="197"/>
    <cellStyle name="標準 10 6 4_1" xfId="198"/>
    <cellStyle name="標準 10 6 5" xfId="199"/>
    <cellStyle name="標準 10 6_1" xfId="200"/>
    <cellStyle name="標準 10 7" xfId="201"/>
    <cellStyle name="標準 10 7 2" xfId="202"/>
    <cellStyle name="標準 10 7 2 2" xfId="203"/>
    <cellStyle name="標準 10 7 2_1" xfId="204"/>
    <cellStyle name="標準 10 7 3" xfId="205"/>
    <cellStyle name="標準 10 7_1" xfId="206"/>
    <cellStyle name="標準 10 8" xfId="207"/>
    <cellStyle name="標準 10 8 2" xfId="208"/>
    <cellStyle name="標準 10 8_1" xfId="209"/>
    <cellStyle name="標準 10 9" xfId="210"/>
    <cellStyle name="標準 10_1" xfId="211"/>
    <cellStyle name="標準 11" xfId="212"/>
    <cellStyle name="標準 11 2" xfId="213"/>
    <cellStyle name="標準 11 2 2" xfId="214"/>
    <cellStyle name="標準 11 2 2 2" xfId="215"/>
    <cellStyle name="標準 11 2 2 2 2" xfId="216"/>
    <cellStyle name="標準 11 2 2 2_1" xfId="217"/>
    <cellStyle name="標準 11 2 2 3" xfId="218"/>
    <cellStyle name="標準 11 2 2_1" xfId="219"/>
    <cellStyle name="標準 11 2 3" xfId="220"/>
    <cellStyle name="標準 11 2 3 2" xfId="221"/>
    <cellStyle name="標準 11 2 3_1" xfId="222"/>
    <cellStyle name="標準 11 2 4" xfId="223"/>
    <cellStyle name="標準 11 2_1" xfId="224"/>
    <cellStyle name="標準 11 3" xfId="225"/>
    <cellStyle name="標準 11 3 2" xfId="226"/>
    <cellStyle name="標準 11 3 2 2" xfId="227"/>
    <cellStyle name="標準 11 3 2_1" xfId="228"/>
    <cellStyle name="標準 11 3 3" xfId="229"/>
    <cellStyle name="標準 11 3_1" xfId="230"/>
    <cellStyle name="標準 11 4" xfId="231"/>
    <cellStyle name="標準 11 4 2" xfId="232"/>
    <cellStyle name="標準 11 4_1" xfId="233"/>
    <cellStyle name="標準 11 5" xfId="234"/>
    <cellStyle name="標準 11 6" xfId="235"/>
    <cellStyle name="標準 11 6 2" xfId="236"/>
    <cellStyle name="標準 11 6_1" xfId="237"/>
    <cellStyle name="標準 11_1" xfId="238"/>
    <cellStyle name="標準 12" xfId="239"/>
    <cellStyle name="標準 12 2" xfId="240"/>
    <cellStyle name="標準 12 2 2" xfId="241"/>
    <cellStyle name="標準 12 2_1" xfId="242"/>
    <cellStyle name="標準 12 3" xfId="243"/>
    <cellStyle name="標準 12 4" xfId="244"/>
    <cellStyle name="標準 12 4 2" xfId="245"/>
    <cellStyle name="標準 12 4_1" xfId="246"/>
    <cellStyle name="標準 13" xfId="247"/>
    <cellStyle name="標準 13 2" xfId="248"/>
    <cellStyle name="標準 13 2 2" xfId="249"/>
    <cellStyle name="標準 13 2 2 2" xfId="250"/>
    <cellStyle name="標準 13 2 2_1" xfId="251"/>
    <cellStyle name="標準 13 3" xfId="252"/>
    <cellStyle name="標準 13 4" xfId="253"/>
    <cellStyle name="標準 13 4 2" xfId="254"/>
    <cellStyle name="標準 13 4_1" xfId="255"/>
    <cellStyle name="標準 14" xfId="256"/>
    <cellStyle name="標準 14 2" xfId="257"/>
    <cellStyle name="標準 14 2 2" xfId="258"/>
    <cellStyle name="標準 14 2 2 2" xfId="259"/>
    <cellStyle name="標準 14 2 2 2 2" xfId="260"/>
    <cellStyle name="標準 14 2 2 2_1" xfId="261"/>
    <cellStyle name="標準 14 2 2 3" xfId="262"/>
    <cellStyle name="標準 14 2 2_1" xfId="263"/>
    <cellStyle name="標準 14 2 3" xfId="264"/>
    <cellStyle name="標準 14 2 3 2" xfId="265"/>
    <cellStyle name="標準 14 2 3_1" xfId="266"/>
    <cellStyle name="標準 14 2 4" xfId="267"/>
    <cellStyle name="標準 14 2_1" xfId="268"/>
    <cellStyle name="標準 14 3" xfId="269"/>
    <cellStyle name="標準 14 3 2" xfId="270"/>
    <cellStyle name="標準 14 3 2 2" xfId="271"/>
    <cellStyle name="標準 14 3 2_1" xfId="272"/>
    <cellStyle name="標準 14 3 3" xfId="273"/>
    <cellStyle name="標準 14 3_1" xfId="274"/>
    <cellStyle name="標準 14 4" xfId="275"/>
    <cellStyle name="標準 14 4 2" xfId="276"/>
    <cellStyle name="標準 14 4_1" xfId="277"/>
    <cellStyle name="標準 14 5" xfId="278"/>
    <cellStyle name="標準 14 6" xfId="279"/>
    <cellStyle name="標準 14 6 2" xfId="280"/>
    <cellStyle name="標準 14 6_1" xfId="281"/>
    <cellStyle name="標準 14_1" xfId="282"/>
    <cellStyle name="標準 15" xfId="283"/>
    <cellStyle name="標準 15 2" xfId="284"/>
    <cellStyle name="標準 15 2 2" xfId="285"/>
    <cellStyle name="標準 15 2 2 2" xfId="286"/>
    <cellStyle name="標準 15 2 2 2 2" xfId="287"/>
    <cellStyle name="標準 15 2 2 2_1" xfId="288"/>
    <cellStyle name="標準 15 2 2 3" xfId="289"/>
    <cellStyle name="標準 15 2 2_1" xfId="290"/>
    <cellStyle name="標準 15 2 3" xfId="291"/>
    <cellStyle name="標準 15 2 3 2" xfId="292"/>
    <cellStyle name="標準 15 2 3_1" xfId="293"/>
    <cellStyle name="標準 15 2 4" xfId="294"/>
    <cellStyle name="標準 15 2_1" xfId="295"/>
    <cellStyle name="標準 15 3" xfId="296"/>
    <cellStyle name="標準 15 3 2" xfId="297"/>
    <cellStyle name="標準 15 3 2 2" xfId="298"/>
    <cellStyle name="標準 15 3 2_1" xfId="299"/>
    <cellStyle name="標準 15 3 3" xfId="300"/>
    <cellStyle name="標準 15 3_1" xfId="301"/>
    <cellStyle name="標準 15 4" xfId="302"/>
    <cellStyle name="標準 15 4 2" xfId="303"/>
    <cellStyle name="標準 15 4_1" xfId="304"/>
    <cellStyle name="標準 15 5" xfId="305"/>
    <cellStyle name="標準 15 6" xfId="306"/>
    <cellStyle name="標準 15 6 2" xfId="307"/>
    <cellStyle name="標準 15 6_1" xfId="308"/>
    <cellStyle name="標準 15_1" xfId="309"/>
    <cellStyle name="標準 16" xfId="310"/>
    <cellStyle name="標準 16 2" xfId="311"/>
    <cellStyle name="標準 16 2 2" xfId="312"/>
    <cellStyle name="標準 16 2 2 2" xfId="313"/>
    <cellStyle name="標準 16 2 2 2 2" xfId="314"/>
    <cellStyle name="標準 16 2 2 2_1" xfId="315"/>
    <cellStyle name="標準 16 2 2 3" xfId="316"/>
    <cellStyle name="標準 16 2 2_1" xfId="317"/>
    <cellStyle name="標準 16 2 3" xfId="318"/>
    <cellStyle name="標準 16 2 3 2" xfId="319"/>
    <cellStyle name="標準 16 2 3_1" xfId="320"/>
    <cellStyle name="標準 16 2 4" xfId="321"/>
    <cellStyle name="標準 16 2_1" xfId="322"/>
    <cellStyle name="標準 16 3" xfId="323"/>
    <cellStyle name="標準 16 3 2" xfId="324"/>
    <cellStyle name="標準 16 3 2 2" xfId="325"/>
    <cellStyle name="標準 16 3 2_1" xfId="326"/>
    <cellStyle name="標準 16 3 3" xfId="327"/>
    <cellStyle name="標準 16 3_1" xfId="328"/>
    <cellStyle name="標準 16 4" xfId="329"/>
    <cellStyle name="標準 16 4 2" xfId="330"/>
    <cellStyle name="標準 16 4_1" xfId="331"/>
    <cellStyle name="標準 16 5" xfId="332"/>
    <cellStyle name="標準 16_1" xfId="333"/>
    <cellStyle name="標準 17" xfId="334"/>
    <cellStyle name="標準 17 2" xfId="335"/>
    <cellStyle name="標準 17 2 2" xfId="336"/>
    <cellStyle name="標準 17 2 2 2" xfId="337"/>
    <cellStyle name="標準 17 2 2 2 2" xfId="338"/>
    <cellStyle name="標準 17 2 2 2_1" xfId="339"/>
    <cellStyle name="標準 17 2 2 3" xfId="340"/>
    <cellStyle name="標準 17 2 2_1" xfId="341"/>
    <cellStyle name="標準 17 2 3" xfId="342"/>
    <cellStyle name="標準 17 2 3 2" xfId="343"/>
    <cellStyle name="標準 17 2 3_1" xfId="344"/>
    <cellStyle name="標準 17 2 4" xfId="345"/>
    <cellStyle name="標準 17 2_1" xfId="346"/>
    <cellStyle name="標準 17 3" xfId="347"/>
    <cellStyle name="標準 17 3 2" xfId="348"/>
    <cellStyle name="標準 17 3 2 2" xfId="349"/>
    <cellStyle name="標準 17 3 2_1" xfId="350"/>
    <cellStyle name="標準 17 3 3" xfId="351"/>
    <cellStyle name="標準 17 3_1" xfId="352"/>
    <cellStyle name="標準 17 4" xfId="353"/>
    <cellStyle name="標準 17 4 2" xfId="354"/>
    <cellStyle name="標準 17 4_1" xfId="355"/>
    <cellStyle name="標準 17 5" xfId="356"/>
    <cellStyle name="標準 17_1" xfId="357"/>
    <cellStyle name="標準 18" xfId="358"/>
    <cellStyle name="標準 18 2" xfId="359"/>
    <cellStyle name="標準 18 2 2" xfId="360"/>
    <cellStyle name="標準 18 2 2 2" xfId="361"/>
    <cellStyle name="標準 18 2 2 2 2" xfId="362"/>
    <cellStyle name="標準 18 2 2 2_1" xfId="363"/>
    <cellStyle name="標準 18 2 2 3" xfId="364"/>
    <cellStyle name="標準 18 2 2_1" xfId="365"/>
    <cellStyle name="標準 18 2 3" xfId="366"/>
    <cellStyle name="標準 18 2 3 2" xfId="367"/>
    <cellStyle name="標準 18 2 3_1" xfId="368"/>
    <cellStyle name="標準 18 2 4" xfId="369"/>
    <cellStyle name="標準 18 2 5" xfId="704"/>
    <cellStyle name="標準 18 2_1" xfId="370"/>
    <cellStyle name="標準 18 3" xfId="371"/>
    <cellStyle name="標準 18 3 2" xfId="372"/>
    <cellStyle name="標準 18 3 2 2" xfId="373"/>
    <cellStyle name="標準 18 3 2 2 2" xfId="374"/>
    <cellStyle name="標準 18 3 2 2_1" xfId="375"/>
    <cellStyle name="標準 18 3 2 3" xfId="376"/>
    <cellStyle name="標準 18 3 2_1" xfId="377"/>
    <cellStyle name="標準 18 3 3" xfId="378"/>
    <cellStyle name="標準 18 3 3 2" xfId="379"/>
    <cellStyle name="標準 18 3 3_1" xfId="380"/>
    <cellStyle name="標準 18 3 4" xfId="381"/>
    <cellStyle name="標準 18 3_1" xfId="382"/>
    <cellStyle name="標準 18 4" xfId="383"/>
    <cellStyle name="標準 18 4 2" xfId="384"/>
    <cellStyle name="標準 18 4 2 2" xfId="385"/>
    <cellStyle name="標準 18 4 2 2 2" xfId="386"/>
    <cellStyle name="標準 18 4 2 2_1" xfId="387"/>
    <cellStyle name="標準 18 4 2 3" xfId="388"/>
    <cellStyle name="標準 18 4 2_1" xfId="389"/>
    <cellStyle name="標準 18 4 3" xfId="390"/>
    <cellStyle name="標準 18 4 3 2" xfId="391"/>
    <cellStyle name="標準 18 4 3_1" xfId="392"/>
    <cellStyle name="標準 18 4 4" xfId="393"/>
    <cellStyle name="標準 18 4_1" xfId="394"/>
    <cellStyle name="標準 18 5" xfId="395"/>
    <cellStyle name="標準 18 5 2" xfId="396"/>
    <cellStyle name="標準 18 5 2 2" xfId="397"/>
    <cellStyle name="標準 18 5 2_1" xfId="398"/>
    <cellStyle name="標準 18 5 3" xfId="399"/>
    <cellStyle name="標準 18 5_1" xfId="400"/>
    <cellStyle name="標準 18 6" xfId="401"/>
    <cellStyle name="標準 18 6 2" xfId="402"/>
    <cellStyle name="標準 18 6_1" xfId="403"/>
    <cellStyle name="標準 18 7" xfId="404"/>
    <cellStyle name="標準 18_1" xfId="405"/>
    <cellStyle name="標準 19" xfId="406"/>
    <cellStyle name="標準 19 2" xfId="407"/>
    <cellStyle name="標準 2" xfId="1"/>
    <cellStyle name="標準 2 2" xfId="4"/>
    <cellStyle name="標準 2 2 2" xfId="408"/>
    <cellStyle name="標準 2 2 3" xfId="409"/>
    <cellStyle name="標準 2 3" xfId="410"/>
    <cellStyle name="標準 2 4" xfId="411"/>
    <cellStyle name="標準 2 5" xfId="698"/>
    <cellStyle name="標準 20" xfId="412"/>
    <cellStyle name="標準 20 2" xfId="413"/>
    <cellStyle name="標準 21" xfId="414"/>
    <cellStyle name="標準 21 2" xfId="415"/>
    <cellStyle name="標準 22" xfId="416"/>
    <cellStyle name="標準 22 2" xfId="417"/>
    <cellStyle name="標準 23" xfId="418"/>
    <cellStyle name="標準 23 2" xfId="419"/>
    <cellStyle name="標準 24" xfId="420"/>
    <cellStyle name="標準 24 2" xfId="421"/>
    <cellStyle name="標準 25" xfId="422"/>
    <cellStyle name="標準 25 2" xfId="423"/>
    <cellStyle name="標準 26" xfId="424"/>
    <cellStyle name="標準 26 2" xfId="425"/>
    <cellStyle name="標準 27" xfId="426"/>
    <cellStyle name="標準 27 2" xfId="427"/>
    <cellStyle name="標準 27 2 2" xfId="706"/>
    <cellStyle name="標準 28" xfId="428"/>
    <cellStyle name="標準 28 2" xfId="429"/>
    <cellStyle name="標準 29" xfId="430"/>
    <cellStyle name="標準 29 2" xfId="431"/>
    <cellStyle name="標準 29 2 2" xfId="709"/>
    <cellStyle name="標準 3" xfId="5"/>
    <cellStyle name="標準 3 13" xfId="703"/>
    <cellStyle name="標準 3 13 2" xfId="701"/>
    <cellStyle name="標準 3 2" xfId="433"/>
    <cellStyle name="標準 3 2 9" xfId="702"/>
    <cellStyle name="標準 3 3" xfId="434"/>
    <cellStyle name="標準 3 4" xfId="432"/>
    <cellStyle name="標準 30" xfId="435"/>
    <cellStyle name="標準 30 2" xfId="436"/>
    <cellStyle name="標準 30 2 2" xfId="707"/>
    <cellStyle name="標準 31" xfId="437"/>
    <cellStyle name="標準 31 2" xfId="438"/>
    <cellStyle name="標準 31 3" xfId="708"/>
    <cellStyle name="標準 32" xfId="439"/>
    <cellStyle name="標準 32 2" xfId="440"/>
    <cellStyle name="標準 33" xfId="441"/>
    <cellStyle name="標準 33 2" xfId="442"/>
    <cellStyle name="標準 34" xfId="443"/>
    <cellStyle name="標準 34 2" xfId="444"/>
    <cellStyle name="標準 34 2 2" xfId="711"/>
    <cellStyle name="標準 35" xfId="445"/>
    <cellStyle name="標準 35 2" xfId="446"/>
    <cellStyle name="標準 36" xfId="447"/>
    <cellStyle name="標準 36 2" xfId="448"/>
    <cellStyle name="標準 37" xfId="449"/>
    <cellStyle name="標準 37 2" xfId="450"/>
    <cellStyle name="標準 38" xfId="451"/>
    <cellStyle name="標準 38 2" xfId="452"/>
    <cellStyle name="標準 39" xfId="453"/>
    <cellStyle name="標準 39 2" xfId="454"/>
    <cellStyle name="標準 4" xfId="455"/>
    <cellStyle name="標準 4 2" xfId="456"/>
    <cellStyle name="標準 4 2 2" xfId="457"/>
    <cellStyle name="標準 4 2 3" xfId="458"/>
    <cellStyle name="標準 4 2 3 2" xfId="459"/>
    <cellStyle name="標準 4 2 3_1" xfId="460"/>
    <cellStyle name="標準 4 3" xfId="461"/>
    <cellStyle name="標準 4 3 2" xfId="462"/>
    <cellStyle name="標準 4 3 2 2" xfId="463"/>
    <cellStyle name="標準 4 3 2 2 2" xfId="464"/>
    <cellStyle name="標準 4 3 2 2_1" xfId="465"/>
    <cellStyle name="標準 4 3 2 3" xfId="466"/>
    <cellStyle name="標準 4 3 2_1" xfId="467"/>
    <cellStyle name="標準 4 3 3" xfId="468"/>
    <cellStyle name="標準 4 3 3 2" xfId="469"/>
    <cellStyle name="標準 4 3 3_1" xfId="470"/>
    <cellStyle name="標準 4 3 4" xfId="471"/>
    <cellStyle name="標準 4 3_1" xfId="472"/>
    <cellStyle name="標準 4 4" xfId="473"/>
    <cellStyle name="標準 4 4 2" xfId="474"/>
    <cellStyle name="標準 4 4 2 2" xfId="475"/>
    <cellStyle name="標準 4 4 2_1" xfId="476"/>
    <cellStyle name="標準 4 4 3" xfId="477"/>
    <cellStyle name="標準 4 4_1" xfId="478"/>
    <cellStyle name="標準 4 5" xfId="479"/>
    <cellStyle name="標準 4 5 2" xfId="480"/>
    <cellStyle name="標準 4 5_1" xfId="481"/>
    <cellStyle name="標準 4 6" xfId="482"/>
    <cellStyle name="標準 4 7" xfId="483"/>
    <cellStyle name="標準 4 7 2" xfId="484"/>
    <cellStyle name="標準 4 7_1" xfId="485"/>
    <cellStyle name="標準 4_1" xfId="486"/>
    <cellStyle name="標準 40" xfId="487"/>
    <cellStyle name="標準 41" xfId="488"/>
    <cellStyle name="標準 42" xfId="489"/>
    <cellStyle name="標準 43" xfId="490"/>
    <cellStyle name="標準 44" xfId="491"/>
    <cellStyle name="標準 45" xfId="492"/>
    <cellStyle name="標準 46" xfId="493"/>
    <cellStyle name="標準 47" xfId="494"/>
    <cellStyle name="標準 48" xfId="495"/>
    <cellStyle name="標準 49" xfId="496"/>
    <cellStyle name="標準 5" xfId="497"/>
    <cellStyle name="標準 5 2" xfId="498"/>
    <cellStyle name="標準 5 3" xfId="499"/>
    <cellStyle name="標準 50" xfId="500"/>
    <cellStyle name="標準 51" xfId="501"/>
    <cellStyle name="標準 52" xfId="502"/>
    <cellStyle name="標準 53" xfId="503"/>
    <cellStyle name="標準 54" xfId="504"/>
    <cellStyle name="標準 55" xfId="6"/>
    <cellStyle name="標準 56" xfId="697"/>
    <cellStyle name="標準 6" xfId="505"/>
    <cellStyle name="標準 6 2" xfId="506"/>
    <cellStyle name="標準 6 2 2" xfId="507"/>
    <cellStyle name="標準 6 2 3" xfId="508"/>
    <cellStyle name="標準 6 2 3 2" xfId="509"/>
    <cellStyle name="標準 6 2 3_1" xfId="510"/>
    <cellStyle name="標準 6 3" xfId="511"/>
    <cellStyle name="標準 6 3 2" xfId="512"/>
    <cellStyle name="標準 6 3 2 2" xfId="513"/>
    <cellStyle name="標準 6 3 2 2 2" xfId="514"/>
    <cellStyle name="標準 6 3 2 2_1" xfId="515"/>
    <cellStyle name="標準 6 3 2 3" xfId="516"/>
    <cellStyle name="標準 6 3 2_1" xfId="517"/>
    <cellStyle name="標準 6 3 3" xfId="518"/>
    <cellStyle name="標準 6 3 3 2" xfId="519"/>
    <cellStyle name="標準 6 3 3_1" xfId="520"/>
    <cellStyle name="標準 6 3 4" xfId="521"/>
    <cellStyle name="標準 6 3_1" xfId="522"/>
    <cellStyle name="標準 6 4" xfId="523"/>
    <cellStyle name="標準 6 4 2" xfId="524"/>
    <cellStyle name="標準 6 4 2 2" xfId="525"/>
    <cellStyle name="標準 6 4 2_1" xfId="526"/>
    <cellStyle name="標準 6 4 3" xfId="527"/>
    <cellStyle name="標準 6 4_1" xfId="528"/>
    <cellStyle name="標準 6 5" xfId="529"/>
    <cellStyle name="標準 6 5 2" xfId="530"/>
    <cellStyle name="標準 6 5_1" xfId="531"/>
    <cellStyle name="標準 6 6" xfId="532"/>
    <cellStyle name="標準 6 7" xfId="533"/>
    <cellStyle name="標準 6 7 2" xfId="534"/>
    <cellStyle name="標準 6 7_1" xfId="535"/>
    <cellStyle name="標準 6_1" xfId="536"/>
    <cellStyle name="標準 7" xfId="537"/>
    <cellStyle name="標準 7 2" xfId="538"/>
    <cellStyle name="標準 7 2 2" xfId="539"/>
    <cellStyle name="標準 7 2 3" xfId="540"/>
    <cellStyle name="標準 7 2 3 2" xfId="541"/>
    <cellStyle name="標準 7 2 3_1" xfId="542"/>
    <cellStyle name="標準 7 3" xfId="543"/>
    <cellStyle name="標準 7 3 2" xfId="544"/>
    <cellStyle name="標準 7 3 2 2" xfId="545"/>
    <cellStyle name="標準 7 3 2 2 2" xfId="546"/>
    <cellStyle name="標準 7 3 2 2_1" xfId="547"/>
    <cellStyle name="標準 7 3 2 3" xfId="548"/>
    <cellStyle name="標準 7 3 2_1" xfId="549"/>
    <cellStyle name="標準 7 3 3" xfId="550"/>
    <cellStyle name="標準 7 3 3 2" xfId="551"/>
    <cellStyle name="標準 7 3 3_1" xfId="552"/>
    <cellStyle name="標準 7 3 4" xfId="553"/>
    <cellStyle name="標準 7 3_1" xfId="554"/>
    <cellStyle name="標準 7 4" xfId="555"/>
    <cellStyle name="標準 7 4 2" xfId="556"/>
    <cellStyle name="標準 7 4 2 2" xfId="557"/>
    <cellStyle name="標準 7 4 2_1" xfId="558"/>
    <cellStyle name="標準 7 4 3" xfId="559"/>
    <cellStyle name="標準 7 4_1" xfId="560"/>
    <cellStyle name="標準 7 5" xfId="561"/>
    <cellStyle name="標準 7 5 2" xfId="562"/>
    <cellStyle name="標準 7 5_1" xfId="563"/>
    <cellStyle name="標準 7 6" xfId="564"/>
    <cellStyle name="標準 7 7" xfId="565"/>
    <cellStyle name="標準 7 7 2" xfId="566"/>
    <cellStyle name="標準 7 7_1" xfId="567"/>
    <cellStyle name="標準 7_1" xfId="568"/>
    <cellStyle name="標準 8" xfId="569"/>
    <cellStyle name="標準 8 2" xfId="570"/>
    <cellStyle name="標準 8 3" xfId="571"/>
    <cellStyle name="標準 9" xfId="572"/>
    <cellStyle name="標準 9 2" xfId="573"/>
    <cellStyle name="標準 9 2 2" xfId="574"/>
    <cellStyle name="標準 9 2 2 2" xfId="575"/>
    <cellStyle name="標準 9 2 2 2 2" xfId="576"/>
    <cellStyle name="標準 9 2 2 2 2 2" xfId="577"/>
    <cellStyle name="標準 9 2 2 2 2 2 2" xfId="578"/>
    <cellStyle name="標準 9 2 2 2 2 2 2 2" xfId="579"/>
    <cellStyle name="標準 9 2 2 2 2 2 2 2 2" xfId="580"/>
    <cellStyle name="標準 9 2 2 2 2 2 2 2 2 2" xfId="581"/>
    <cellStyle name="標準 9 2 2 2 2 2 2 2 2 2 2" xfId="696"/>
    <cellStyle name="標準 9 2 2 2 2 2 2 2 2_1" xfId="582"/>
    <cellStyle name="標準 9 2 2 2 2 2 2 2 3" xfId="583"/>
    <cellStyle name="標準 9 2 2 2 2 2 2 2_1" xfId="584"/>
    <cellStyle name="標準 9 2 2 2 2 2 2 3" xfId="585"/>
    <cellStyle name="標準 9 2 2 2 2 2 2 3 2" xfId="586"/>
    <cellStyle name="標準 9 2 2 2 2 2 2 3_1" xfId="587"/>
    <cellStyle name="標準 9 2 2 2 2 2 2 4" xfId="588"/>
    <cellStyle name="標準 9 2 2 2 2 2 2_1" xfId="589"/>
    <cellStyle name="標準 9 2 2 2 2 2 3" xfId="590"/>
    <cellStyle name="標準 9 2 2 2 2 2 3 2" xfId="591"/>
    <cellStyle name="標準 9 2 2 2 2 2 3 2 2" xfId="592"/>
    <cellStyle name="標準 9 2 2 2 2 2 3 2_1" xfId="593"/>
    <cellStyle name="標準 9 2 2 2 2 2 3 3" xfId="594"/>
    <cellStyle name="標準 9 2 2 2 2 2 3_1" xfId="595"/>
    <cellStyle name="標準 9 2 2 2 2 2 4" xfId="596"/>
    <cellStyle name="標準 9 2 2 2 2 2 4 2" xfId="597"/>
    <cellStyle name="標準 9 2 2 2 2 2 4_1" xfId="598"/>
    <cellStyle name="標準 9 2 2 2 2 2 5" xfId="599"/>
    <cellStyle name="標準 9 2 2 2 2 2_1" xfId="600"/>
    <cellStyle name="標準 9 2 2 2 2 3" xfId="601"/>
    <cellStyle name="標準 9 2 2 2 2 3 2" xfId="602"/>
    <cellStyle name="標準 9 2 2 2 2 3 2 2" xfId="603"/>
    <cellStyle name="標準 9 2 2 2 2 3 2_1" xfId="604"/>
    <cellStyle name="標準 9 2 2 2 2 3 3" xfId="605"/>
    <cellStyle name="標準 9 2 2 2 2 3_1" xfId="606"/>
    <cellStyle name="標準 9 2 2 2 2 4" xfId="607"/>
    <cellStyle name="標準 9 2 2 2 2 4 2" xfId="608"/>
    <cellStyle name="標準 9 2 2 2 2 4_1" xfId="609"/>
    <cellStyle name="標準 9 2 2 2 2 5" xfId="610"/>
    <cellStyle name="標準 9 2 2 2 2_1" xfId="611"/>
    <cellStyle name="標準 9 2 2 2 3" xfId="612"/>
    <cellStyle name="標準 9 2 2 2 3 2" xfId="613"/>
    <cellStyle name="標準 9 2 2 2 3 2 2" xfId="614"/>
    <cellStyle name="標準 9 2 2 2 3 2_1" xfId="615"/>
    <cellStyle name="標準 9 2 2 2 3 3" xfId="616"/>
    <cellStyle name="標準 9 2 2 2 3_1" xfId="617"/>
    <cellStyle name="標準 9 2 2 2 4" xfId="618"/>
    <cellStyle name="標準 9 2 2 2 4 2" xfId="619"/>
    <cellStyle name="標準 9 2 2 2 4_1" xfId="620"/>
    <cellStyle name="標準 9 2 2 2 5" xfId="621"/>
    <cellStyle name="標準 9 2 2 2_1" xfId="622"/>
    <cellStyle name="標準 9 2 2 3" xfId="623"/>
    <cellStyle name="標準 9 2 2 3 2" xfId="624"/>
    <cellStyle name="標準 9 2 2 3 2 2" xfId="625"/>
    <cellStyle name="標準 9 2 2 3 2_1" xfId="626"/>
    <cellStyle name="標準 9 2 2 3 3" xfId="627"/>
    <cellStyle name="標準 9 2 2 3_1" xfId="628"/>
    <cellStyle name="標準 9 2 2 4" xfId="629"/>
    <cellStyle name="標準 9 2 2 4 2" xfId="630"/>
    <cellStyle name="標準 9 2 2 4_1" xfId="631"/>
    <cellStyle name="標準 9 2 2 5" xfId="632"/>
    <cellStyle name="標準 9 2 2_1" xfId="633"/>
    <cellStyle name="標準 9 2 3" xfId="634"/>
    <cellStyle name="標準 9 2 3 2" xfId="635"/>
    <cellStyle name="標準 9 2 3 2 2" xfId="636"/>
    <cellStyle name="標準 9 2 3 2 2 2" xfId="637"/>
    <cellStyle name="標準 9 2 3 2 2_1" xfId="638"/>
    <cellStyle name="標準 9 2 3 2 3" xfId="639"/>
    <cellStyle name="標準 9 2 3 2_1" xfId="640"/>
    <cellStyle name="標準 9 2 3 3" xfId="641"/>
    <cellStyle name="標準 9 2 3 3 2" xfId="642"/>
    <cellStyle name="標準 9 2 3 3_1" xfId="643"/>
    <cellStyle name="標準 9 2 3 4" xfId="644"/>
    <cellStyle name="標準 9 2 3_1" xfId="645"/>
    <cellStyle name="標準 9 2 4" xfId="646"/>
    <cellStyle name="標準 9 2 4 2" xfId="647"/>
    <cellStyle name="標準 9 2 4 2 2" xfId="648"/>
    <cellStyle name="標準 9 2 4 2_1" xfId="649"/>
    <cellStyle name="標準 9 2 4 3" xfId="650"/>
    <cellStyle name="標準 9 2 4_1" xfId="651"/>
    <cellStyle name="標準 9 2 5" xfId="652"/>
    <cellStyle name="標準 9 2 5 2" xfId="653"/>
    <cellStyle name="標準 9 2 5_1" xfId="654"/>
    <cellStyle name="標準 9 2 6" xfId="655"/>
    <cellStyle name="標準 9 2 7" xfId="656"/>
    <cellStyle name="標準 9 2 7 2" xfId="657"/>
    <cellStyle name="標準 9 2 7_1" xfId="658"/>
    <cellStyle name="標準 9 2_1" xfId="659"/>
    <cellStyle name="標準 9 3" xfId="660"/>
    <cellStyle name="標準 9 3 2" xfId="661"/>
    <cellStyle name="標準 9 3 2 2" xfId="662"/>
    <cellStyle name="標準 9 3 2 2 2" xfId="663"/>
    <cellStyle name="標準 9 3 2 2_1" xfId="664"/>
    <cellStyle name="標準 9 3 2 3" xfId="665"/>
    <cellStyle name="標準 9 3 2_1" xfId="666"/>
    <cellStyle name="標準 9 3 3" xfId="667"/>
    <cellStyle name="標準 9 3 3 2" xfId="668"/>
    <cellStyle name="標準 9 3 3_1" xfId="669"/>
    <cellStyle name="標準 9 3 4" xfId="670"/>
    <cellStyle name="標準 9 3_1" xfId="671"/>
    <cellStyle name="標準 9 4" xfId="672"/>
    <cellStyle name="標準 9 4 2" xfId="673"/>
    <cellStyle name="標準 9 4 2 2" xfId="674"/>
    <cellStyle name="標準 9 4 2_1" xfId="675"/>
    <cellStyle name="標準 9 4 3" xfId="676"/>
    <cellStyle name="標準 9 4_1" xfId="677"/>
    <cellStyle name="標準 9 5" xfId="678"/>
    <cellStyle name="標準 9 5 2" xfId="679"/>
    <cellStyle name="標準 9 5_1" xfId="680"/>
    <cellStyle name="標準 9 6" xfId="681"/>
    <cellStyle name="標準 9 7" xfId="682"/>
    <cellStyle name="標準 9 7 2" xfId="683"/>
    <cellStyle name="標準 9 7_1" xfId="684"/>
    <cellStyle name="標準 9_1" xfId="685"/>
    <cellStyle name="標準_Sheet1" xfId="2"/>
    <cellStyle name="未定義" xfId="686"/>
    <cellStyle name="믅됞 [0.00]_PRODUCT DETAIL Q1" xfId="687"/>
    <cellStyle name="믅됞_PRODUCT DETAIL Q1" xfId="688"/>
    <cellStyle name="백분율_HOBONG" xfId="689"/>
    <cellStyle name="뷭?_BOOKSHIP" xfId="690"/>
    <cellStyle name="콤마 [0]_1202" xfId="691"/>
    <cellStyle name="콤마_1202" xfId="692"/>
    <cellStyle name="통화 [0]_1202" xfId="693"/>
    <cellStyle name="통화_1202" xfId="694"/>
    <cellStyle name="표준_(정보부문)월별인원계획" xfId="69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16</xdr:row>
      <xdr:rowOff>718227</xdr:rowOff>
    </xdr:from>
    <xdr:ext cx="4222749" cy="2020207"/>
    <xdr:sp macro="" textlink="">
      <xdr:nvSpPr>
        <xdr:cNvPr id="7" name="テキスト ボックス 6"/>
        <xdr:cNvSpPr txBox="1"/>
      </xdr:nvSpPr>
      <xdr:spPr>
        <a:xfrm>
          <a:off x="706439" y="12981665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373064</xdr:colOff>
      <xdr:row>11</xdr:row>
      <xdr:rowOff>301626</xdr:rowOff>
    </xdr:from>
    <xdr:to>
      <xdr:col>18</xdr:col>
      <xdr:colOff>809625</xdr:colOff>
      <xdr:row>24</xdr:row>
      <xdr:rowOff>587376</xdr:rowOff>
    </xdr:to>
    <xdr:sp macro="" textlink="">
      <xdr:nvSpPr>
        <xdr:cNvPr id="8" name="テキスト ボックス 7"/>
        <xdr:cNvSpPr txBox="1"/>
      </xdr:nvSpPr>
      <xdr:spPr>
        <a:xfrm>
          <a:off x="21613814" y="8636001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1177549</xdr:colOff>
      <xdr:row>3</xdr:row>
      <xdr:rowOff>650875</xdr:rowOff>
    </xdr:from>
    <xdr:to>
      <xdr:col>17</xdr:col>
      <xdr:colOff>222251</xdr:colOff>
      <xdr:row>11</xdr:row>
      <xdr:rowOff>238124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8299" y="3413125"/>
          <a:ext cx="6450390" cy="5159374"/>
        </a:xfrm>
        <a:prstGeom prst="rect">
          <a:avLst/>
        </a:prstGeom>
      </xdr:spPr>
    </xdr:pic>
    <xdr:clientData/>
  </xdr:twoCellAnchor>
  <xdr:twoCellAnchor editAs="oneCell">
    <xdr:from>
      <xdr:col>2</xdr:col>
      <xdr:colOff>1738313</xdr:colOff>
      <xdr:row>15</xdr:row>
      <xdr:rowOff>428626</xdr:rowOff>
    </xdr:from>
    <xdr:to>
      <xdr:col>10</xdr:col>
      <xdr:colOff>1580976</xdr:colOff>
      <xdr:row>19</xdr:row>
      <xdr:rowOff>666751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3938" y="11906251"/>
          <a:ext cx="9939163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7"/>
  <sheetViews>
    <sheetView tabSelected="1" view="pageBreakPreview" zoomScale="40" zoomScaleNormal="30" zoomScaleSheetLayoutView="40" zoomScalePageLayoutView="25" workbookViewId="0">
      <selection activeCell="M8" sqref="M8"/>
    </sheetView>
  </sheetViews>
  <sheetFormatPr defaultColWidth="9" defaultRowHeight="15.75"/>
  <cols>
    <col min="1" max="1" width="65.62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customWidth="1"/>
    <col min="20" max="20" width="18.125" style="15" customWidth="1"/>
    <col min="21" max="21" width="9.25" style="15" customWidth="1"/>
    <col min="22" max="22" width="26.875" style="15" customWidth="1"/>
    <col min="23" max="23" width="8.125" style="15" customWidth="1"/>
    <col min="24" max="16384" width="9" style="15"/>
  </cols>
  <sheetData>
    <row r="1" spans="1:22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3" t="s">
        <v>4</v>
      </c>
      <c r="N1" s="63"/>
      <c r="O1" s="63"/>
      <c r="P1" s="63"/>
      <c r="Q1" s="63"/>
      <c r="R1" s="1"/>
      <c r="S1" s="2"/>
      <c r="T1" s="3"/>
      <c r="U1" s="3"/>
      <c r="V1" s="3"/>
    </row>
    <row r="2" spans="1:22" s="4" customFormat="1" ht="48.75" customHeight="1">
      <c r="T2" s="5"/>
    </row>
    <row r="3" spans="1:22" s="7" customFormat="1" ht="71.25" customHeight="1">
      <c r="A3" s="64"/>
      <c r="B3" s="64"/>
      <c r="C3" s="64"/>
      <c r="D3" s="18"/>
      <c r="E3" s="6"/>
      <c r="F3" s="6"/>
      <c r="I3" s="6"/>
      <c r="J3" s="6"/>
      <c r="K3" s="6"/>
      <c r="L3" s="6"/>
      <c r="O3" s="16" t="s">
        <v>5</v>
      </c>
      <c r="P3" s="35">
        <v>46038</v>
      </c>
      <c r="Q3" s="36" t="s">
        <v>24</v>
      </c>
    </row>
    <row r="4" spans="1:22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22" s="10" customFormat="1" ht="48.75" customHeight="1">
      <c r="A5" s="65" t="s">
        <v>7</v>
      </c>
      <c r="B5" s="68" t="s">
        <v>0</v>
      </c>
      <c r="C5" s="68" t="s">
        <v>1</v>
      </c>
      <c r="D5" s="68"/>
      <c r="E5" s="68"/>
      <c r="F5" s="68"/>
      <c r="G5" s="71" t="s">
        <v>8</v>
      </c>
      <c r="H5" s="71"/>
      <c r="I5" s="68" t="s">
        <v>9</v>
      </c>
      <c r="J5" s="68"/>
      <c r="K5" s="71" t="s">
        <v>8</v>
      </c>
      <c r="L5" s="72"/>
      <c r="N5" s="17"/>
      <c r="O5" s="17"/>
      <c r="P5" s="62"/>
      <c r="Q5" s="62"/>
    </row>
    <row r="6" spans="1:22" s="10" customFormat="1" ht="48.75" customHeight="1">
      <c r="A6" s="66"/>
      <c r="B6" s="69"/>
      <c r="C6" s="73" t="s">
        <v>10</v>
      </c>
      <c r="D6" s="73"/>
      <c r="E6" s="73" t="s">
        <v>11</v>
      </c>
      <c r="F6" s="73"/>
      <c r="G6" s="73" t="s">
        <v>11</v>
      </c>
      <c r="H6" s="73"/>
      <c r="I6" s="73" t="s">
        <v>11</v>
      </c>
      <c r="J6" s="73"/>
      <c r="K6" s="83" t="s">
        <v>16</v>
      </c>
      <c r="L6" s="84"/>
      <c r="N6" s="11"/>
      <c r="O6" s="17"/>
      <c r="P6" s="62"/>
      <c r="Q6" s="62"/>
    </row>
    <row r="7" spans="1:22" s="10" customFormat="1" ht="48.75" customHeight="1">
      <c r="A7" s="66"/>
      <c r="B7" s="69"/>
      <c r="C7" s="73"/>
      <c r="D7" s="73"/>
      <c r="E7" s="73"/>
      <c r="F7" s="73"/>
      <c r="G7" s="73"/>
      <c r="H7" s="73"/>
      <c r="I7" s="73"/>
      <c r="J7" s="73"/>
      <c r="K7" s="83"/>
      <c r="L7" s="84"/>
      <c r="N7" s="17"/>
      <c r="O7" s="17"/>
      <c r="P7" s="62"/>
      <c r="Q7" s="62"/>
    </row>
    <row r="8" spans="1:22" s="10" customFormat="1" ht="48.75" customHeight="1">
      <c r="A8" s="66"/>
      <c r="B8" s="69"/>
      <c r="C8" s="73"/>
      <c r="D8" s="73"/>
      <c r="E8" s="73"/>
      <c r="F8" s="73"/>
      <c r="G8" s="73"/>
      <c r="H8" s="73"/>
      <c r="I8" s="73"/>
      <c r="J8" s="73"/>
      <c r="K8" s="83"/>
      <c r="L8" s="84"/>
      <c r="N8" s="17"/>
      <c r="O8" s="17"/>
      <c r="P8" s="17"/>
      <c r="Q8" s="17"/>
    </row>
    <row r="9" spans="1:22" s="10" customFormat="1" ht="48.75" customHeight="1">
      <c r="A9" s="67"/>
      <c r="B9" s="70"/>
      <c r="C9" s="45"/>
      <c r="D9" s="45"/>
      <c r="E9" s="45"/>
      <c r="F9" s="45"/>
      <c r="G9" s="82"/>
      <c r="H9" s="82"/>
      <c r="I9" s="82" t="s">
        <v>12</v>
      </c>
      <c r="J9" s="82"/>
      <c r="K9" s="85" t="s">
        <v>27</v>
      </c>
      <c r="L9" s="86"/>
      <c r="N9" s="17"/>
      <c r="O9" s="17"/>
      <c r="P9" s="62"/>
      <c r="Q9" s="62"/>
    </row>
    <row r="10" spans="1:22" s="10" customFormat="1" ht="62.25" customHeight="1">
      <c r="A10" s="59" t="s">
        <v>29</v>
      </c>
      <c r="B10" s="53" t="s">
        <v>28</v>
      </c>
      <c r="C10" s="53">
        <f t="shared" ref="C10" si="0">E10</f>
        <v>46044</v>
      </c>
      <c r="D10" s="53" t="str">
        <f t="shared" ref="D10" si="1">TEXT(C10,"aaa")</f>
        <v>木</v>
      </c>
      <c r="E10" s="53">
        <f>I10-7</f>
        <v>46044</v>
      </c>
      <c r="F10" s="53" t="str">
        <f t="shared" ref="F10" si="2">TEXT(E10,"aaa")</f>
        <v>木</v>
      </c>
      <c r="G10" s="53">
        <f t="shared" ref="G10" si="3">I10-1</f>
        <v>46050</v>
      </c>
      <c r="H10" s="53" t="str">
        <f t="shared" ref="H10" si="4">TEXT(G10,"aaa")</f>
        <v>水</v>
      </c>
      <c r="I10" s="53">
        <v>46051</v>
      </c>
      <c r="J10" s="53" t="str">
        <f t="shared" ref="J10" si="5">TEXT(I10,"aaa")</f>
        <v>木</v>
      </c>
      <c r="K10" s="53">
        <f t="shared" ref="K10" si="6">I10+49</f>
        <v>46100</v>
      </c>
      <c r="L10" s="54" t="str">
        <f t="shared" ref="L10" si="7">TEXT(K10,"aaa")</f>
        <v>木</v>
      </c>
      <c r="N10" s="43"/>
      <c r="O10" s="43"/>
      <c r="P10" s="43"/>
      <c r="Q10" s="43"/>
    </row>
    <row r="11" spans="1:22" s="10" customFormat="1" ht="62.25" customHeight="1">
      <c r="A11" s="60" t="s">
        <v>34</v>
      </c>
      <c r="B11" s="47" t="s">
        <v>30</v>
      </c>
      <c r="C11" s="47">
        <f t="shared" ref="C11" si="8">E11</f>
        <v>46051</v>
      </c>
      <c r="D11" s="47" t="str">
        <f t="shared" ref="D11" si="9">TEXT(C11,"aaa")</f>
        <v>木</v>
      </c>
      <c r="E11" s="47">
        <f>I11-7</f>
        <v>46051</v>
      </c>
      <c r="F11" s="47" t="str">
        <f t="shared" ref="F11" si="10">TEXT(E11,"aaa")</f>
        <v>木</v>
      </c>
      <c r="G11" s="47">
        <f t="shared" ref="G11" si="11">I11-1</f>
        <v>46057</v>
      </c>
      <c r="H11" s="47" t="str">
        <f t="shared" ref="H11" si="12">TEXT(G11,"aaa")</f>
        <v>水</v>
      </c>
      <c r="I11" s="47">
        <v>46058</v>
      </c>
      <c r="J11" s="47" t="str">
        <f t="shared" ref="J11" si="13">TEXT(I11,"aaa")</f>
        <v>木</v>
      </c>
      <c r="K11" s="47">
        <f t="shared" ref="K11" si="14">I11+49</f>
        <v>46107</v>
      </c>
      <c r="L11" s="48" t="str">
        <f t="shared" ref="L11" si="15">TEXT(K11,"aaa")</f>
        <v>木</v>
      </c>
      <c r="N11" s="46"/>
      <c r="O11" s="46"/>
      <c r="P11" s="46"/>
      <c r="Q11" s="46"/>
    </row>
    <row r="12" spans="1:22" s="10" customFormat="1" ht="62.25" customHeight="1">
      <c r="A12" s="60" t="s">
        <v>35</v>
      </c>
      <c r="B12" s="47" t="s">
        <v>31</v>
      </c>
      <c r="C12" s="47">
        <f t="shared" ref="C12:C13" si="16">E12</f>
        <v>46058</v>
      </c>
      <c r="D12" s="47" t="str">
        <f t="shared" ref="D12:D13" si="17">TEXT(C12,"aaa")</f>
        <v>木</v>
      </c>
      <c r="E12" s="47">
        <f>I12-7</f>
        <v>46058</v>
      </c>
      <c r="F12" s="47" t="str">
        <f t="shared" ref="F12:F13" si="18">TEXT(E12,"aaa")</f>
        <v>木</v>
      </c>
      <c r="G12" s="47">
        <f t="shared" ref="G12:G13" si="19">I12-1</f>
        <v>46064</v>
      </c>
      <c r="H12" s="47" t="str">
        <f t="shared" ref="H12:H13" si="20">TEXT(G12,"aaa")</f>
        <v>水</v>
      </c>
      <c r="I12" s="47">
        <v>46065</v>
      </c>
      <c r="J12" s="47" t="str">
        <f t="shared" ref="J12:J13" si="21">TEXT(I12,"aaa")</f>
        <v>木</v>
      </c>
      <c r="K12" s="47">
        <f t="shared" ref="K12:K13" si="22">I12+49</f>
        <v>46114</v>
      </c>
      <c r="L12" s="48" t="str">
        <f t="shared" ref="L12:L13" si="23">TEXT(K12,"aaa")</f>
        <v>木</v>
      </c>
      <c r="N12" s="43"/>
      <c r="O12" s="43"/>
      <c r="P12" s="43"/>
      <c r="Q12" s="43"/>
    </row>
    <row r="13" spans="1:22" s="10" customFormat="1" ht="62.25" customHeight="1">
      <c r="A13" s="60" t="s">
        <v>36</v>
      </c>
      <c r="B13" s="47" t="s">
        <v>32</v>
      </c>
      <c r="C13" s="47">
        <f t="shared" si="16"/>
        <v>46065</v>
      </c>
      <c r="D13" s="47" t="str">
        <f t="shared" si="17"/>
        <v>木</v>
      </c>
      <c r="E13" s="47">
        <f>I13-7</f>
        <v>46065</v>
      </c>
      <c r="F13" s="47" t="str">
        <f t="shared" si="18"/>
        <v>木</v>
      </c>
      <c r="G13" s="47">
        <f t="shared" si="19"/>
        <v>46071</v>
      </c>
      <c r="H13" s="47" t="str">
        <f t="shared" si="20"/>
        <v>水</v>
      </c>
      <c r="I13" s="47">
        <v>46072</v>
      </c>
      <c r="J13" s="47" t="str">
        <f t="shared" si="21"/>
        <v>木</v>
      </c>
      <c r="K13" s="47">
        <f t="shared" si="22"/>
        <v>46121</v>
      </c>
      <c r="L13" s="48" t="str">
        <f t="shared" si="23"/>
        <v>木</v>
      </c>
      <c r="N13" s="42"/>
      <c r="O13" s="42"/>
      <c r="P13" s="42"/>
      <c r="Q13" s="42"/>
    </row>
    <row r="14" spans="1:22" s="10" customFormat="1" ht="62.25" customHeight="1">
      <c r="A14" s="61" t="s">
        <v>37</v>
      </c>
      <c r="B14" s="49" t="s">
        <v>33</v>
      </c>
      <c r="C14" s="91">
        <f t="shared" ref="C14" si="24">E14</f>
        <v>46071</v>
      </c>
      <c r="D14" s="91" t="str">
        <f t="shared" ref="D14" si="25">TEXT(C14,"aaa")</f>
        <v>水</v>
      </c>
      <c r="E14" s="91">
        <v>46071</v>
      </c>
      <c r="F14" s="91" t="str">
        <f t="shared" ref="F14" si="26">TEXT(E14,"aaa")</f>
        <v>水</v>
      </c>
      <c r="G14" s="49">
        <f t="shared" ref="G14" si="27">I14-1</f>
        <v>46078</v>
      </c>
      <c r="H14" s="49" t="str">
        <f t="shared" ref="H14" si="28">TEXT(G14,"aaa")</f>
        <v>水</v>
      </c>
      <c r="I14" s="49">
        <v>46079</v>
      </c>
      <c r="J14" s="49" t="str">
        <f t="shared" ref="J14" si="29">TEXT(I14,"aaa")</f>
        <v>木</v>
      </c>
      <c r="K14" s="49">
        <f t="shared" ref="K14" si="30">I14+49</f>
        <v>46128</v>
      </c>
      <c r="L14" s="50" t="str">
        <f t="shared" ref="L14" si="31">TEXT(K14,"aaa")</f>
        <v>木</v>
      </c>
      <c r="M14" s="13"/>
      <c r="N14" s="52"/>
      <c r="O14" s="52"/>
      <c r="P14" s="52"/>
      <c r="Q14" s="52"/>
    </row>
    <row r="15" spans="1:22" s="10" customFormat="1" ht="62.25" customHeight="1">
      <c r="A15" s="55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13"/>
      <c r="N15" s="51"/>
      <c r="O15" s="51"/>
      <c r="P15" s="51"/>
      <c r="Q15" s="51"/>
    </row>
    <row r="16" spans="1:22" s="10" customFormat="1" ht="62.25" customHeight="1">
      <c r="A16" s="55"/>
      <c r="B16" s="56"/>
      <c r="C16" s="58"/>
      <c r="D16" s="58"/>
      <c r="E16" s="58"/>
      <c r="F16" s="58"/>
      <c r="G16" s="57"/>
      <c r="H16" s="57"/>
      <c r="I16" s="57"/>
      <c r="J16" s="57"/>
      <c r="K16" s="57"/>
      <c r="L16" s="57"/>
      <c r="M16" s="13"/>
      <c r="N16" s="51"/>
      <c r="O16" s="51"/>
      <c r="P16" s="51"/>
      <c r="Q16" s="51"/>
    </row>
    <row r="17" spans="1:21" s="10" customFormat="1" ht="62.25" customHeight="1"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9.25" customHeight="1">
      <c r="M19" s="12"/>
      <c r="N19" s="12"/>
      <c r="O19" s="13"/>
      <c r="P19" s="13"/>
      <c r="Q19" s="37"/>
      <c r="R19" s="37"/>
      <c r="S19" s="37"/>
      <c r="T19" s="37"/>
      <c r="U19" s="37"/>
    </row>
    <row r="20" spans="1:21" s="10" customFormat="1" ht="59.25" customHeight="1">
      <c r="M20" s="12"/>
      <c r="N20" s="12"/>
      <c r="O20" s="13"/>
      <c r="P20" s="13"/>
      <c r="Q20" s="17"/>
      <c r="R20" s="17"/>
      <c r="S20" s="17"/>
      <c r="T20" s="17"/>
      <c r="U20" s="17"/>
    </row>
    <row r="21" spans="1:21" s="10" customFormat="1" ht="52.5" customHeight="1">
      <c r="M21" s="12"/>
      <c r="N21" s="12"/>
      <c r="O21" s="13"/>
      <c r="P21" s="13"/>
      <c r="Q21" s="17"/>
      <c r="R21" s="17"/>
      <c r="S21" s="17"/>
      <c r="T21" s="17"/>
      <c r="U21" s="17"/>
    </row>
    <row r="22" spans="1:21" s="10" customFormat="1" ht="52.5" customHeight="1" thickBot="1">
      <c r="A22" s="14" t="s">
        <v>2</v>
      </c>
      <c r="B22" s="38" t="s">
        <v>3</v>
      </c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40"/>
      <c r="M22" s="44"/>
      <c r="O22" s="13"/>
      <c r="P22" s="13"/>
      <c r="Q22" s="17"/>
      <c r="R22" s="17"/>
      <c r="S22" s="17"/>
      <c r="T22" s="17"/>
      <c r="U22" s="17"/>
    </row>
    <row r="23" spans="1:21" s="10" customFormat="1" ht="52.5" customHeight="1" thickTop="1">
      <c r="A23" s="87" t="s">
        <v>13</v>
      </c>
      <c r="B23" s="88" t="s">
        <v>17</v>
      </c>
      <c r="C23" s="89"/>
      <c r="D23" s="89"/>
      <c r="E23" s="89"/>
      <c r="F23" s="90"/>
      <c r="G23" s="31" t="s">
        <v>22</v>
      </c>
      <c r="H23" s="23"/>
      <c r="I23" s="24"/>
      <c r="J23" s="23"/>
      <c r="K23" s="23"/>
      <c r="L23" s="33" t="s">
        <v>18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52.5" customHeight="1">
      <c r="A24" s="75"/>
      <c r="B24" s="79"/>
      <c r="C24" s="80"/>
      <c r="D24" s="80"/>
      <c r="E24" s="80"/>
      <c r="F24" s="81"/>
      <c r="G24" s="25" t="s">
        <v>25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A25" s="74" t="s">
        <v>14</v>
      </c>
      <c r="B25" s="76" t="s">
        <v>19</v>
      </c>
      <c r="C25" s="77"/>
      <c r="D25" s="77"/>
      <c r="E25" s="77"/>
      <c r="F25" s="78"/>
      <c r="G25" s="32" t="s">
        <v>23</v>
      </c>
      <c r="H25" s="29"/>
      <c r="I25" s="30"/>
      <c r="J25" s="29"/>
      <c r="K25" s="29"/>
      <c r="L25" s="34" t="s">
        <v>20</v>
      </c>
      <c r="M25" s="41"/>
      <c r="O25" s="13"/>
      <c r="P25" s="13"/>
      <c r="Q25" s="17"/>
      <c r="R25" s="17"/>
      <c r="S25" s="17"/>
      <c r="T25" s="17"/>
      <c r="U25" s="17"/>
    </row>
    <row r="26" spans="1:21" s="10" customFormat="1" ht="46.5" customHeight="1">
      <c r="A26" s="75"/>
      <c r="B26" s="79"/>
      <c r="C26" s="80"/>
      <c r="D26" s="80"/>
      <c r="E26" s="80"/>
      <c r="F26" s="81"/>
      <c r="G26" s="25" t="s">
        <v>21</v>
      </c>
      <c r="H26" s="26"/>
      <c r="I26" s="27"/>
      <c r="J26" s="26"/>
      <c r="K26" s="26"/>
      <c r="L26" s="28"/>
      <c r="M26" s="41"/>
      <c r="O26" s="13"/>
      <c r="P26" s="13"/>
      <c r="Q26" s="17"/>
      <c r="R26" s="17"/>
      <c r="S26" s="17"/>
      <c r="T26" s="17"/>
      <c r="U26" s="17"/>
    </row>
    <row r="27" spans="1:21" s="10" customFormat="1" ht="46.5" customHeight="1">
      <c r="O27" s="13"/>
      <c r="P27" s="13"/>
      <c r="Q27" s="17"/>
      <c r="R27" s="17"/>
      <c r="S27" s="17"/>
      <c r="T27" s="17"/>
      <c r="U27" s="17"/>
    </row>
  </sheetData>
  <mergeCells count="24">
    <mergeCell ref="A25:A26"/>
    <mergeCell ref="B25:F26"/>
    <mergeCell ref="G9:H9"/>
    <mergeCell ref="K6:L8"/>
    <mergeCell ref="I9:J9"/>
    <mergeCell ref="K9:L9"/>
    <mergeCell ref="A23:A24"/>
    <mergeCell ref="B23:F24"/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</mergeCells>
  <phoneticPr fontId="6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2024-09-11T07:17:10Z</cp:lastPrinted>
  <dcterms:created xsi:type="dcterms:W3CDTF">2016-08-18T01:49:00Z</dcterms:created>
  <dcterms:modified xsi:type="dcterms:W3CDTF">2026-01-16T04:19:54Z</dcterms:modified>
</cp:coreProperties>
</file>