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A54D1D95-107F-4271-82EA-1DC978AA18C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Import!$A$1:$G$20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7" l="1"/>
  <c r="D16" i="7"/>
  <c r="E16" i="7"/>
  <c r="C15" i="7"/>
  <c r="D15" i="7"/>
  <c r="E15" i="7"/>
  <c r="C13" i="7"/>
  <c r="D13" i="7"/>
  <c r="E13" i="7"/>
  <c r="C14" i="7"/>
  <c r="D14" i="7"/>
  <c r="E14" i="7"/>
  <c r="E7" i="7"/>
  <c r="E8" i="7"/>
  <c r="E9" i="7"/>
  <c r="E10" i="7"/>
  <c r="E11" i="7"/>
  <c r="E12" i="7"/>
  <c r="E6" i="7"/>
  <c r="D7" i="7"/>
  <c r="D8" i="7"/>
  <c r="D9" i="7"/>
  <c r="D10" i="7"/>
  <c r="D11" i="7"/>
  <c r="D12" i="7"/>
  <c r="D6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<sst xmlns="http://schemas.openxmlformats.org/spreadsheetml/2006/main" count="87" uniqueCount="69">
  <si>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</si>
  <si>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</si>
  <si>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</si>
  <si>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</si>
  <si>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</si>
  <si>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</si>
  <si>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</si>
  <si>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</si>
  <si>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</si>
  <si>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</si>
  <si>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</si>
  <si>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</si>
  <si>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</si>
  <si>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</si>
  <si>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</si>
  <si>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</si>
  <si>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</si>
  <si>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</si>
  <si>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</si>
  <si>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</si>
  <si>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　        　　　IMPORT SCHEDULE ‐ ORIGIN : Ho Chi Minh</t>
    <phoneticPr fontId="2"/>
  </si>
  <si>
    <t>VOY</t>
    <phoneticPr fontId="2"/>
  </si>
  <si>
    <t>東京</t>
    <rPh sb="0" eb="2">
      <t>トウキョウ</t>
    </rPh>
    <phoneticPr fontId="2"/>
  </si>
  <si>
    <t>HCM</t>
    <phoneticPr fontId="2"/>
  </si>
  <si>
    <t>Closing</t>
    <phoneticPr fontId="2"/>
  </si>
  <si>
    <t>Sailing</t>
    <phoneticPr fontId="2"/>
  </si>
  <si>
    <t>ACX DIAMOND</t>
  </si>
  <si>
    <t>SITC CHANGDE</t>
  </si>
  <si>
    <t>BRIGHT SAKURA</t>
  </si>
  <si>
    <t>SITC SHANDONG</t>
  </si>
  <si>
    <t>SITC HANSHIN</t>
  </si>
  <si>
    <t>SITC XIANDE</t>
  </si>
  <si>
    <t>ACX CRYSTAL</t>
  </si>
  <si>
    <t>2527N</t>
  </si>
  <si>
    <t>WAN HAI 331</t>
  </si>
  <si>
    <t>2025-12-25T00:00:00</t>
  </si>
  <si>
    <t>SITC JIANGSU</t>
  </si>
  <si>
    <t>AMOUREUX</t>
  </si>
  <si>
    <t>2601N</t>
  </si>
  <si>
    <t>011N</t>
  </si>
  <si>
    <t>353N</t>
  </si>
  <si>
    <t>2603N</t>
  </si>
  <si>
    <t>019N</t>
  </si>
  <si>
    <t>322N</t>
  </si>
  <si>
    <t>2025-12-29T00:00:00</t>
  </si>
  <si>
    <t>2026-01-02T00:00:00</t>
  </si>
  <si>
    <t>2026-01-05T00:00:00</t>
  </si>
  <si>
    <t>2026-01-08T00:00:00</t>
  </si>
  <si>
    <t>2026-01-12T00:00:00</t>
  </si>
  <si>
    <t>2026-01-15T00:00:00</t>
  </si>
  <si>
    <t>2026-01-19T00:00:00</t>
  </si>
  <si>
    <t>2026-01-22T00:00:00</t>
  </si>
  <si>
    <t>2026-01-26T00:00:00</t>
  </si>
  <si>
    <t>2026-01-29T00:00:00</t>
  </si>
  <si>
    <t>2025-12-28T00:00:00</t>
  </si>
  <si>
    <t>2025-12-31T00:00:00</t>
  </si>
  <si>
    <t>2026-01-04T00:00:00</t>
  </si>
  <si>
    <t>2026-01-07T00:00:00</t>
  </si>
  <si>
    <t>2026-01-10T00:00:00</t>
  </si>
  <si>
    <t>2026-01-14T00:00:00</t>
  </si>
  <si>
    <t>2026-01-17T00:00:00</t>
  </si>
  <si>
    <t>2026-01-21T00:00:00</t>
  </si>
  <si>
    <t>2026-01-24T00:00:00</t>
  </si>
  <si>
    <t>2026-01-28T00:00:00</t>
  </si>
  <si>
    <t>2026-01-31T00:00:00</t>
  </si>
  <si>
    <t>2026-01-06T00:00:00</t>
  </si>
  <si>
    <t>2026-01-13T00:00:00</t>
  </si>
  <si>
    <t>2026-02-05T00:00:00</t>
  </si>
  <si>
    <t>2026-02-07T00:00:00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</si>
</sst>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8" fontId="23" fillId="0" borderId="31" xfId="0" applyNumberFormat="1" applyFont="1" applyFill="1" applyBorder="1" applyAlignment="1">
      <alignment horizontal="center" vertical="center" wrapText="1"/>
    </xf>
    <xf numFmtId="178" fontId="23" fillId="0" borderId="32" xfId="0" applyNumberFormat="1" applyFont="1" applyFill="1" applyBorder="1" applyAlignment="1">
      <alignment horizontal="center" vertical="center" wrapText="1"/>
    </xf>
    <xf numFmtId="178" fontId="23" fillId="0" borderId="33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 Chi Minh, Vietnam</a:t>
          </a: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16</xdr:row>
      <xdr:rowOff>315278</xdr:rowOff>
    </xdr:from>
    <xdr:to>
      <xdr:col>6</xdr:col>
      <xdr:colOff>714374</xdr:colOff>
      <xdr:row>19</xdr:row>
      <xdr:rowOff>333374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2602528"/>
          <a:ext cx="1657349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152892</xdr:colOff>
      <xdr:row>174</xdr:row>
      <xdr:rowOff>122237</xdr:rowOff>
    </xdr:from>
    <xdr:to>
      <xdr:col>34</xdr:col>
      <xdr:colOff>418552</xdr:colOff>
      <xdr:row>221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27</xdr:row>
      <xdr:rowOff>613828</xdr:rowOff>
    </xdr:from>
    <xdr:to>
      <xdr:col>1</xdr:col>
      <xdr:colOff>1595437</xdr:colOff>
      <xdr:row>28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2581276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5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5" customWidth="1"/>
    <col min="6" max="6" width="22.25" style="15" customWidth="1"/>
    <col min="7" max="7" width="12.375" customWidth="1"/>
    <col min="8" max="8" width="34.875" customWidth="1"/>
    <col min="9" max="9" width="63.5" hidden="1" customWidth="1"/>
    <col min="10" max="11" width="57.3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20</v>
      </c>
      <c r="B1" s="33"/>
      <c r="C1" s="33"/>
      <c r="D1" s="33"/>
      <c r="E1" s="34"/>
      <c r="F1" s="60" t="s">
        <v>19</v>
      </c>
      <c r="G1" s="61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7">
        <v>46016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70" t="s">
        <v>0</v>
      </c>
      <c r="B4" s="64" t="s">
        <v>21</v>
      </c>
      <c r="C4" s="64" t="s">
        <v>3</v>
      </c>
      <c r="D4" s="52" t="s">
        <v>23</v>
      </c>
      <c r="E4" s="53" t="s">
        <v>22</v>
      </c>
      <c r="F4" s="38"/>
      <c r="I4" s="56"/>
      <c r="J4" s="3"/>
      <c r="K4" s="3"/>
      <c r="L4" s="3"/>
      <c r="M4" s="3"/>
    </row>
    <row r="5" spans="1:18" s="2" customFormat="1" ht="38.25" customHeight="1" thickBot="1">
      <c r="A5" s="71"/>
      <c r="B5" s="72"/>
      <c r="C5" s="72"/>
      <c r="D5" s="54" t="s">
        <v>16</v>
      </c>
      <c r="E5" s="55" t="s">
        <v>17</v>
      </c>
      <c r="F5" s="26"/>
      <c r="I5" s="57" t="s">
        <v>24</v>
      </c>
      <c r="J5" s="51" t="s">
        <v>25</v>
      </c>
      <c r="K5" s="51" t="s">
        <v>17</v>
      </c>
      <c r="L5" s="3"/>
      <c r="M5" s="3"/>
    </row>
    <row r="6" spans="1:18" s="3" customFormat="1" ht="57" customHeight="1" thickBot="1">
      <c r="A6" s="48" t="s">
        <v>27</v>
      </c>
      <c r="B6" s="49" t="s">
        <v>33</v>
      </c>
      <c r="C6" s="50" t="str">
        <f>TEXT(DATEVALUE(LEFT(I6, 10)), "m/d")</f>
        <v>12/25</v>
      </c>
      <c r="D6" s="50" t="str">
        <f>TEXT(DATEVALUE(LEFT(J6, 10)), "m/d")</f>
        <v>12/28</v>
      </c>
      <c r="E6" s="51" t="str">
        <f>TEXT(DATEVALUE(LEFT(K6, 10)), "m/d")</f>
        <v>1/6</v>
      </c>
      <c r="F6" s="35"/>
      <c r="I6" s="57" t="s">
        <v>35</v>
      </c>
      <c r="J6" s="51" t="s">
        <v>54</v>
      </c>
      <c r="K6" s="51" t="s">
        <v>65</v>
      </c>
      <c r="L6" s="10"/>
      <c r="M6" s="10"/>
    </row>
    <row r="7" spans="1:18" s="3" customFormat="1" ht="57" customHeight="1" thickBot="1">
      <c r="A7" s="39" t="s">
        <v>36</v>
      </c>
      <c r="B7" s="40" t="s">
        <v>33</v>
      </c>
      <c r="C7" s="41" t="str">
        <f t="shared" ref="C7:C12" si="0">TEXT(DATEVALUE(LEFT(I7, 10)), "m/d")</f>
        <v>12/29</v>
      </c>
      <c r="D7" s="41" t="str">
        <f t="shared" ref="D7:D12" si="1">TEXT(DATEVALUE(LEFT(J7, 10)), "m/d")</f>
        <v>12/31</v>
      </c>
      <c r="E7" s="42" t="str">
        <f t="shared" ref="E7:E12" si="2">TEXT(DATEVALUE(LEFT(K7, 10)), "m/d")</f>
        <v>1/8</v>
      </c>
      <c r="F7" s="35"/>
      <c r="I7" s="57" t="s">
        <v>44</v>
      </c>
      <c r="J7" s="51" t="s">
        <v>55</v>
      </c>
      <c r="K7" s="51" t="s">
        <v>47</v>
      </c>
      <c r="L7" s="10"/>
      <c r="M7" s="10"/>
    </row>
    <row r="8" spans="1:18" s="3" customFormat="1" ht="57" customHeight="1" thickBot="1">
      <c r="A8" s="39" t="s">
        <v>37</v>
      </c>
      <c r="B8" s="40" t="s">
        <v>38</v>
      </c>
      <c r="C8" s="41" t="str">
        <f t="shared" si="0"/>
        <v>1/2</v>
      </c>
      <c r="D8" s="41" t="str">
        <f t="shared" si="1"/>
        <v>1/4</v>
      </c>
      <c r="E8" s="42" t="str">
        <f t="shared" si="2"/>
        <v>1/13</v>
      </c>
      <c r="F8" s="35"/>
      <c r="I8" s="57" t="s">
        <v>45</v>
      </c>
      <c r="J8" s="51" t="s">
        <v>56</v>
      </c>
      <c r="K8" s="51" t="s">
        <v>66</v>
      </c>
      <c r="L8" s="10"/>
      <c r="M8" s="10"/>
    </row>
    <row r="9" spans="1:18" s="3" customFormat="1" ht="57" customHeight="1" thickBot="1">
      <c r="A9" s="39" t="s">
        <v>29</v>
      </c>
      <c r="B9" s="40" t="s">
        <v>38</v>
      </c>
      <c r="C9" s="41" t="str">
        <f t="shared" si="0"/>
        <v>1/5</v>
      </c>
      <c r="D9" s="41" t="str">
        <f t="shared" si="1"/>
        <v>1/7</v>
      </c>
      <c r="E9" s="42" t="str">
        <f t="shared" si="2"/>
        <v>1/15</v>
      </c>
      <c r="F9" s="35"/>
      <c r="I9" s="57" t="s">
        <v>46</v>
      </c>
      <c r="J9" s="51" t="s">
        <v>57</v>
      </c>
      <c r="K9" s="51" t="s">
        <v>49</v>
      </c>
      <c r="L9" s="10"/>
      <c r="M9" s="10"/>
    </row>
    <row r="10" spans="1:18" s="3" customFormat="1" ht="57" customHeight="1" thickBot="1">
      <c r="A10" s="39" t="s">
        <v>28</v>
      </c>
      <c r="B10" s="40" t="s">
        <v>39</v>
      </c>
      <c r="C10" s="41" t="str">
        <f t="shared" si="0"/>
        <v>1/8</v>
      </c>
      <c r="D10" s="41" t="str">
        <f t="shared" si="1"/>
        <v>1/10</v>
      </c>
      <c r="E10" s="42" t="str">
        <f t="shared" si="2"/>
        <v>1/17</v>
      </c>
      <c r="F10" s="35"/>
      <c r="I10" s="57" t="s">
        <v>47</v>
      </c>
      <c r="J10" s="51" t="s">
        <v>58</v>
      </c>
      <c r="K10" s="51" t="s">
        <v>60</v>
      </c>
      <c r="L10" s="10"/>
      <c r="M10" s="10"/>
    </row>
    <row r="11" spans="1:18" s="3" customFormat="1" ht="57" customHeight="1" thickBot="1">
      <c r="A11" s="39" t="s">
        <v>30</v>
      </c>
      <c r="B11" s="40" t="s">
        <v>38</v>
      </c>
      <c r="C11" s="41" t="str">
        <f t="shared" si="0"/>
        <v>1/12</v>
      </c>
      <c r="D11" s="41" t="str">
        <f t="shared" si="1"/>
        <v>1/14</v>
      </c>
      <c r="E11" s="42" t="str">
        <f t="shared" si="2"/>
        <v>1/22</v>
      </c>
      <c r="F11" s="35"/>
      <c r="I11" s="57" t="s">
        <v>48</v>
      </c>
      <c r="J11" s="51" t="s">
        <v>59</v>
      </c>
      <c r="K11" s="51" t="s">
        <v>51</v>
      </c>
      <c r="L11" s="10"/>
      <c r="M11" s="10"/>
    </row>
    <row r="12" spans="1:18" s="3" customFormat="1" ht="57" customHeight="1" thickBot="1">
      <c r="A12" s="39" t="s">
        <v>26</v>
      </c>
      <c r="B12" s="40" t="s">
        <v>40</v>
      </c>
      <c r="C12" s="41" t="str">
        <f t="shared" si="0"/>
        <v>1/15</v>
      </c>
      <c r="D12" s="41" t="str">
        <f t="shared" si="1"/>
        <v>1/17</v>
      </c>
      <c r="E12" s="42" t="str">
        <f t="shared" si="2"/>
        <v>1/24</v>
      </c>
      <c r="F12" s="35"/>
      <c r="I12" s="57" t="s">
        <v>49</v>
      </c>
      <c r="J12" s="51" t="s">
        <v>60</v>
      </c>
      <c r="K12" s="51" t="s">
        <v>62</v>
      </c>
      <c r="L12" s="10"/>
      <c r="M12" s="10"/>
    </row>
    <row r="13" spans="1:18" s="3" customFormat="1" ht="57" customHeight="1" thickBot="1">
      <c r="A13" s="39" t="s">
        <v>31</v>
      </c>
      <c r="B13" s="40" t="s">
        <v>41</v>
      </c>
      <c r="C13" s="41" t="str">
        <f t="shared" ref="C13:C14" si="3">TEXT(DATEVALUE(LEFT(I13, 10)), "m/d")</f>
        <v>1/19</v>
      </c>
      <c r="D13" s="41" t="str">
        <f t="shared" ref="D13:D14" si="4">TEXT(DATEVALUE(LEFT(J13, 10)), "m/d")</f>
        <v>1/21</v>
      </c>
      <c r="E13" s="42" t="str">
        <f t="shared" ref="E13:E14" si="5">TEXT(DATEVALUE(LEFT(K13, 10)), "m/d")</f>
        <v>1/29</v>
      </c>
      <c r="F13" s="35"/>
      <c r="I13" s="57" t="s">
        <v>50</v>
      </c>
      <c r="J13" s="51" t="s">
        <v>61</v>
      </c>
      <c r="K13" s="51" t="s">
        <v>53</v>
      </c>
      <c r="L13" s="10"/>
      <c r="M13" s="10"/>
    </row>
    <row r="14" spans="1:18" s="3" customFormat="1" ht="57" customHeight="1" thickBot="1">
      <c r="A14" s="39" t="s">
        <v>34</v>
      </c>
      <c r="B14" s="40" t="s">
        <v>42</v>
      </c>
      <c r="C14" s="41" t="str">
        <f t="shared" si="3"/>
        <v>1/22</v>
      </c>
      <c r="D14" s="41" t="str">
        <f t="shared" si="4"/>
        <v>1/24</v>
      </c>
      <c r="E14" s="42" t="str">
        <f t="shared" si="5"/>
        <v>1/31</v>
      </c>
      <c r="F14" s="35"/>
      <c r="I14" s="57" t="s">
        <v>51</v>
      </c>
      <c r="J14" s="51" t="s">
        <v>62</v>
      </c>
      <c r="K14" s="51" t="s">
        <v>64</v>
      </c>
      <c r="L14" s="10"/>
      <c r="M14" s="10"/>
    </row>
    <row r="15" spans="1:18" s="3" customFormat="1" ht="57" customHeight="1" thickBot="1">
      <c r="A15" s="39" t="s">
        <v>36</v>
      </c>
      <c r="B15" s="40" t="s">
        <v>41</v>
      </c>
      <c r="C15" s="41" t="str">
        <f t="shared" ref="C15" si="6">TEXT(DATEVALUE(LEFT(I15, 10)), "m/d")</f>
        <v>1/26</v>
      </c>
      <c r="D15" s="41" t="str">
        <f t="shared" ref="D15" si="7">TEXT(DATEVALUE(LEFT(J15, 10)), "m/d")</f>
        <v>1/28</v>
      </c>
      <c r="E15" s="42" t="str">
        <f t="shared" ref="E15" si="8">TEXT(DATEVALUE(LEFT(K15, 10)), "m/d")</f>
        <v>2/5</v>
      </c>
      <c r="F15" s="35"/>
      <c r="I15" s="57" t="s">
        <v>52</v>
      </c>
      <c r="J15" s="51" t="s">
        <v>63</v>
      </c>
      <c r="K15" s="51" t="s">
        <v>67</v>
      </c>
      <c r="L15" s="10"/>
      <c r="M15" s="10"/>
    </row>
    <row r="16" spans="1:18" s="3" customFormat="1" ht="57" customHeight="1" thickBot="1">
      <c r="A16" s="43" t="s">
        <v>32</v>
      </c>
      <c r="B16" s="44" t="s">
        <v>43</v>
      </c>
      <c r="C16" s="45" t="str">
        <f t="shared" ref="C16" si="9">TEXT(DATEVALUE(LEFT(I16, 10)), "m/d")</f>
        <v>1/29</v>
      </c>
      <c r="D16" s="45" t="str">
        <f t="shared" ref="D16" si="10">TEXT(DATEVALUE(LEFT(J16, 10)), "m/d")</f>
        <v>1/31</v>
      </c>
      <c r="E16" s="46" t="str">
        <f t="shared" ref="E16" si="11">TEXT(DATEVALUE(LEFT(K16, 10)), "m/d")</f>
        <v>2/7</v>
      </c>
      <c r="I16" s="57" t="s">
        <v>53</v>
      </c>
      <c r="J16" s="51" t="s">
        <v>64</v>
      </c>
      <c r="K16" s="51" t="s">
        <v>68</v>
      </c>
      <c r="L16" s="10"/>
      <c r="M16" s="10"/>
    </row>
    <row r="17" spans="1:13" s="3" customFormat="1" ht="57" customHeight="1" thickBot="1">
      <c r="C17" s="35"/>
      <c r="D17" s="35"/>
      <c r="E17" s="35"/>
      <c r="I17" s="58"/>
      <c r="J17" s="59"/>
      <c r="K17" s="59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10" customFormat="1" ht="57" customHeight="1"/>
    <row r="20" spans="1:13" s="10" customFormat="1" ht="57" customHeight="1"/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>
      <c r="A24" s="23"/>
      <c r="B24" s="23"/>
      <c r="C24" s="23"/>
      <c r="D24" s="23"/>
      <c r="E24" s="23"/>
      <c r="F24" s="23"/>
    </row>
    <row r="25" spans="1:13" s="10" customFormat="1" ht="57" customHeight="1"/>
    <row r="26" spans="1:13" s="10" customFormat="1" ht="57" customHeight="1">
      <c r="A26" s="11"/>
    </row>
    <row r="27" spans="1:13" s="10" customFormat="1" ht="106.9" customHeight="1">
      <c r="A27" s="16" t="s">
        <v>15</v>
      </c>
      <c r="B27" s="1"/>
      <c r="C27" s="1"/>
      <c r="D27" s="1"/>
      <c r="E27" s="13"/>
      <c r="F27" s="13"/>
      <c r="G27" s="1"/>
      <c r="I27" s="3"/>
      <c r="J27" s="3"/>
      <c r="K27" s="3"/>
      <c r="L27" s="3"/>
      <c r="M27" s="3"/>
    </row>
    <row r="28" spans="1:13" s="10" customFormat="1" ht="57" customHeight="1">
      <c r="A28" s="5"/>
      <c r="B28" s="5"/>
      <c r="C28" s="5"/>
      <c r="D28" s="5"/>
      <c r="E28" s="14"/>
      <c r="F28" s="14"/>
      <c r="G28" s="5"/>
      <c r="I28" s="3"/>
      <c r="J28" s="3"/>
      <c r="K28" s="3"/>
      <c r="L28" s="3"/>
      <c r="M28" s="3"/>
    </row>
    <row r="29" spans="1:13" s="3" customFormat="1" ht="57" customHeight="1" thickBot="1">
      <c r="A29" s="8"/>
      <c r="B29" s="9"/>
      <c r="C29" s="9"/>
      <c r="D29" s="9"/>
      <c r="E29" s="22"/>
      <c r="F29" s="22"/>
    </row>
    <row r="30" spans="1:13" s="3" customFormat="1" ht="57" customHeight="1">
      <c r="A30" s="62" t="s">
        <v>0</v>
      </c>
      <c r="B30" s="64" t="s">
        <v>2</v>
      </c>
      <c r="C30" s="66" t="s">
        <v>3</v>
      </c>
      <c r="D30" s="68" t="s">
        <v>16</v>
      </c>
      <c r="E30" s="31" t="s">
        <v>18</v>
      </c>
      <c r="F30" s="36"/>
      <c r="G30" s="2"/>
    </row>
    <row r="31" spans="1:13" s="3" customFormat="1" ht="35.25">
      <c r="A31" s="63"/>
      <c r="B31" s="65"/>
      <c r="C31" s="67"/>
      <c r="D31" s="69"/>
      <c r="E31" s="27" t="s">
        <v>17</v>
      </c>
      <c r="F31" s="37"/>
    </row>
    <row r="32" spans="1:13" s="3" customFormat="1" ht="57" customHeight="1">
      <c r="A32" s="19" t="s">
        <v>4</v>
      </c>
      <c r="B32" s="17" t="s">
        <v>5</v>
      </c>
      <c r="C32" s="24">
        <v>45078</v>
      </c>
      <c r="D32" s="24">
        <v>45082</v>
      </c>
      <c r="E32" s="24">
        <v>45087</v>
      </c>
      <c r="F32" s="35"/>
      <c r="G32" s="10"/>
    </row>
    <row r="33" spans="1:7" s="3" customFormat="1" ht="57" customHeight="1">
      <c r="A33" s="20" t="s">
        <v>6</v>
      </c>
      <c r="B33" s="18" t="s">
        <v>7</v>
      </c>
      <c r="C33" s="24">
        <v>45078</v>
      </c>
      <c r="D33" s="25">
        <v>45086</v>
      </c>
      <c r="E33" s="25">
        <v>45099</v>
      </c>
      <c r="F33" s="35"/>
      <c r="G33" s="10"/>
    </row>
    <row r="34" spans="1:7" s="3" customFormat="1" ht="57" customHeight="1">
      <c r="A34" s="20" t="s">
        <v>8</v>
      </c>
      <c r="B34" s="18" t="s">
        <v>9</v>
      </c>
      <c r="C34" s="25">
        <v>45084</v>
      </c>
      <c r="D34" s="25">
        <v>45087</v>
      </c>
      <c r="E34" s="25">
        <v>45092</v>
      </c>
      <c r="F34" s="35"/>
      <c r="G34" s="10"/>
    </row>
    <row r="35" spans="1:7" s="3" customFormat="1" ht="57" customHeight="1">
      <c r="A35" s="20" t="s">
        <v>10</v>
      </c>
      <c r="B35" s="18" t="s">
        <v>11</v>
      </c>
      <c r="C35" s="25">
        <v>45091</v>
      </c>
      <c r="D35" s="25">
        <v>45094</v>
      </c>
      <c r="E35" s="25">
        <v>45099</v>
      </c>
      <c r="F35" s="35"/>
      <c r="G35" s="10"/>
    </row>
    <row r="36" spans="1:7" s="3" customFormat="1" ht="57" customHeight="1">
      <c r="A36" s="20" t="s">
        <v>12</v>
      </c>
      <c r="B36" s="18" t="s">
        <v>13</v>
      </c>
      <c r="C36" s="25">
        <v>45098</v>
      </c>
      <c r="D36" s="25">
        <v>45101</v>
      </c>
      <c r="E36" s="25">
        <v>45106</v>
      </c>
      <c r="F36" s="35"/>
      <c r="G36" s="10"/>
    </row>
    <row r="37" spans="1:7" s="3" customFormat="1" ht="57" customHeight="1" thickBot="1">
      <c r="A37" s="28" t="s">
        <v>8</v>
      </c>
      <c r="B37" s="29" t="s">
        <v>14</v>
      </c>
      <c r="C37" s="30">
        <v>45105</v>
      </c>
      <c r="D37" s="30">
        <v>45108</v>
      </c>
      <c r="E37" s="30">
        <v>45113</v>
      </c>
      <c r="F37" s="35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23"/>
      <c r="B42" s="23"/>
      <c r="C42" s="23"/>
      <c r="D42" s="23"/>
      <c r="E42" s="23"/>
      <c r="F42" s="23"/>
      <c r="G42" s="10"/>
    </row>
    <row r="43" spans="1:7" s="3" customFormat="1" ht="57" customHeight="1">
      <c r="A43" s="12"/>
      <c r="B43" s="10"/>
      <c r="C43" s="10"/>
      <c r="D43" s="10"/>
      <c r="E43" s="10"/>
      <c r="F43" s="10"/>
    </row>
    <row r="44" spans="1:7" ht="16.5">
      <c r="A44" s="12"/>
      <c r="B44" s="10"/>
      <c r="C44" s="10"/>
      <c r="D44" s="10"/>
      <c r="E44" s="10"/>
      <c r="F44" s="10"/>
    </row>
    <row r="45" spans="1:7" ht="16.5">
      <c r="A45" s="3"/>
      <c r="B45" s="3"/>
      <c r="C45" s="3"/>
      <c r="D45" s="3"/>
      <c r="E45" s="3"/>
      <c r="F45" s="3"/>
    </row>
  </sheetData>
  <mergeCells count="8">
    <mergeCell ref="F1:G1"/>
    <mergeCell ref="A30:A31"/>
    <mergeCell ref="B30:B31"/>
    <mergeCell ref="C30:C31"/>
    <mergeCell ref="D30:D3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5" max="8" man="1"/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2025-05-27T06:33:19Z</cp:lastPrinted>
  <dcterms:created xsi:type="dcterms:W3CDTF">2016-03-18T07:26:58Z</dcterms:created>
  <dcterms:modified xsi:type="dcterms:W3CDTF">2025-12-25T04:41:47Z</dcterms:modified>
</cp:coreProperties>
</file>