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E351EE5-67E4-490D-81AA-8CD2F6E1AD7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<sst xmlns="http://schemas.openxmlformats.org/spreadsheetml/2006/main" count="77" uniqueCount="68">
  <si>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</si>
  <si>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</si>
  <si>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</si>
  <si>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</si>
  <si>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</si>
  <si>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</si>
  <si>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</si>
  <si>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</si>
  <si>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</si>
  <si>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</si>
  <si>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</si>
  <si>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</si>
  <si>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</si>
  <si>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</si>
  <si>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</si>
  <si>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</si>
  <si>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</si>
  <si>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</si>
  <si>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</si>
  <si>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</si>
  <si>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</si>
  <si>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</si>
  <si>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</si>
  <si>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</si>
  <si>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　        　　　IMPORT SCHEDULE ‐ ORIGIN : Port Kelang</t>
    <phoneticPr fontId="2"/>
  </si>
  <si>
    <t>PKG</t>
    <phoneticPr fontId="2"/>
  </si>
  <si>
    <t>S</t>
    <phoneticPr fontId="2"/>
  </si>
  <si>
    <t>TBA6</t>
  </si>
  <si>
    <t>N024</t>
  </si>
  <si>
    <t>Thu 25th Dec 2025/ 17:00:00 GMT+8</t>
  </si>
  <si>
    <t>Wed 31st Dec 2025</t>
  </si>
  <si>
    <t>Thu 15th Jan 2026</t>
  </si>
  <si>
    <t>Thu 1st Jan 2026/ 17:00:00 GMT+8</t>
  </si>
  <si>
    <t>Wed 7th Jan 2026</t>
  </si>
  <si>
    <t>Thu 22nd Jan 2026</t>
  </si>
  <si>
    <t>Thu 8th Jan 2026/ 17:00:00 GMT+8</t>
  </si>
  <si>
    <t>Wed 14th Jan 2026</t>
  </si>
  <si>
    <t>Thu 29th Jan 2026</t>
  </si>
  <si>
    <t>Thu 15th Jan 2026/ 17:00:00 GMT+8</t>
  </si>
  <si>
    <t>Wed 21st Jan 2026</t>
  </si>
  <si>
    <t>Thu 5th Feb 2026</t>
  </si>
  <si>
    <t>WAN HAI 368</t>
  </si>
  <si>
    <t>N031</t>
  </si>
  <si>
    <t>WAN HAI 372</t>
  </si>
  <si>
    <t>N022</t>
  </si>
  <si>
    <t>INTERASIA TENACITY</t>
  </si>
  <si>
    <t>N016</t>
  </si>
  <si>
    <t>WAN HAI 370</t>
  </si>
  <si>
    <t>N032</t>
  </si>
  <si>
    <t>N023</t>
  </si>
  <si>
    <t>N017</t>
  </si>
  <si>
    <t>N025</t>
  </si>
  <si>
    <t>TBA</t>
  </si>
  <si>
    <t>Thu 22nd Jan 2026/ 17:00:00 GMT+8</t>
  </si>
  <si>
    <t>Wed 28th Jan 2026</t>
  </si>
  <si>
    <t>Thu 12th Feb 2026</t>
  </si>
  <si>
    <t>Thu 29th Jan 2026/ 17:00:00 GMT+8</t>
  </si>
  <si>
    <t>Wed 4th Feb 2026</t>
  </si>
  <si>
    <t>Thu 19th Feb 2026</t>
  </si>
  <si>
    <t>Thu 5th Feb 2026/ 17:00:00 GMT+8</t>
  </si>
  <si>
    <t>Wed 11th Feb 2026</t>
  </si>
  <si>
    <t>Thu 26th Feb 2026</t>
  </si>
  <si>
    <t>Thu 12th Feb 2026/ 17:00:00 GMT+8</t>
  </si>
  <si>
    <t>Wed 18th Feb 2026</t>
  </si>
  <si>
    <t>Thu 5th Mar 2026</t>
  </si>
  <si>
    <t>Fri 20th Feb 2026</t>
  </si>
  <si>
    <t>Thu 12th Mar 2026</t>
  </si>
  <si>
    <t>Wed 18th Feb 2026/ 17:00:00 GMT+8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</si>
</sst>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56" fontId="23" fillId="0" borderId="21" xfId="0" applyNumberFormat="1" applyFont="1" applyFill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7" xfId="0" applyNumberFormat="1" applyFont="1" applyBorder="1" applyAlignment="1">
      <alignment horizontal="center" vertical="center" wrapText="1"/>
    </xf>
    <xf numFmtId="177" fontId="23" fillId="0" borderId="28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 Kelang, Malaysia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738191</xdr:colOff>
      <xdr:row>14</xdr:row>
      <xdr:rowOff>619125</xdr:rowOff>
    </xdr:from>
    <xdr:to>
      <xdr:col>5</xdr:col>
      <xdr:colOff>1619252</xdr:colOff>
      <xdr:row>17</xdr:row>
      <xdr:rowOff>300040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91" y="11477625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414829</xdr:colOff>
      <xdr:row>178</xdr:row>
      <xdr:rowOff>3175</xdr:rowOff>
    </xdr:from>
    <xdr:to>
      <xdr:col>33</xdr:col>
      <xdr:colOff>680489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1471613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24</v>
      </c>
      <c r="B1" s="38"/>
      <c r="C1" s="38"/>
      <c r="D1" s="38"/>
      <c r="E1" s="38"/>
      <c r="F1" s="59" t="s">
        <v>3</v>
      </c>
      <c r="G1" s="59"/>
      <c r="H1" s="5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9">
        <v>46015</v>
      </c>
      <c r="F3" s="50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68" t="s">
        <v>0</v>
      </c>
      <c r="B4" s="62" t="s">
        <v>23</v>
      </c>
      <c r="C4" s="62" t="s">
        <v>5</v>
      </c>
      <c r="D4" s="45" t="s">
        <v>25</v>
      </c>
      <c r="E4" s="46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69"/>
      <c r="B5" s="70"/>
      <c r="C5" s="70"/>
      <c r="D5" s="47" t="s">
        <v>19</v>
      </c>
      <c r="E5" s="48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>
      <c r="A6" s="39" t="s">
        <v>41</v>
      </c>
      <c r="B6" s="51" t="s">
        <v>42</v>
      </c>
      <c r="C6" s="52" t="str">
        <f>TEXT(DATE(VALUE(RIGHT(SUBSTITUTE(J6,"/ 17:00:00 GMT+8",""), 4)), MONTH(1&amp;MID(J6, FIND(" ",J6, 5) + 1, 3)), VALUE(MID(J6, FIND(" ",J6, 1) + 1, IF(ISNUMBER(VALUE(MID(J6, 6, 1))), 2, 1)))), "MM/DD")</f>
        <v>12/25</v>
      </c>
      <c r="D6" s="52" t="str">
        <f t="shared" ref="D6:E13" si="0">TEXT(DATE(VALUE(RIGHT(SUBSTITUTE(K6,"/ 17:00:00 GMT+8",""), 4)), MONTH(1&amp;MID(K6, FIND(" ",K6, 5) + 1, 3)), VALUE(MID(K6, FIND(" ",K6, 1) + 1, IF(ISNUMBER(VALUE(MID(K6, 6, 1))), 2, 1)))), "MM/DD")</f>
        <v>12/31</v>
      </c>
      <c r="E6" s="54" t="str">
        <f t="shared" si="0"/>
        <v>01/15</v>
      </c>
      <c r="F6" s="35"/>
      <c r="J6" s="10" t="s">
        <v>29</v>
      </c>
      <c r="K6" s="10" t="s">
        <v>30</v>
      </c>
      <c r="L6" s="10" t="s">
        <v>31</v>
      </c>
      <c r="M6" s="10"/>
      <c r="N6" s="10"/>
    </row>
    <row r="7" spans="1:19" s="3" customFormat="1" ht="57" customHeight="1">
      <c r="A7" s="42" t="s">
        <v>43</v>
      </c>
      <c r="B7" s="43" t="s">
        <v>44</v>
      </c>
      <c r="C7" s="55" t="str">
        <f t="shared" ref="C7:C13" si="1">TEXT(DATE(VALUE(RIGHT(SUBSTITUTE(J7,"/ 17:00:00 GMT+8",""), 4)), MONTH(1&amp;MID(J7, FIND(" ",J7, 5) + 1, 3)), VALUE(MID(J7, FIND(" ",J7, 1) + 1, IF(ISNUMBER(VALUE(MID(J7, 6, 1))), 2, 1)))), "MM/DD")</f>
        <v>01/01</v>
      </c>
      <c r="D7" s="55" t="str">
        <f t="shared" si="0"/>
        <v>01/07</v>
      </c>
      <c r="E7" s="56" t="str">
        <f t="shared" si="0"/>
        <v>01/22</v>
      </c>
      <c r="F7" s="35"/>
      <c r="J7" s="10" t="s">
        <v>32</v>
      </c>
      <c r="K7" s="10" t="s">
        <v>33</v>
      </c>
      <c r="L7" s="10" t="s">
        <v>34</v>
      </c>
      <c r="M7" s="10"/>
      <c r="N7" s="10"/>
    </row>
    <row r="8" spans="1:19" s="3" customFormat="1" ht="57" customHeight="1">
      <c r="A8" s="42" t="s">
        <v>45</v>
      </c>
      <c r="B8" s="43" t="s">
        <v>46</v>
      </c>
      <c r="C8" s="55" t="str">
        <f t="shared" si="1"/>
        <v>01/08</v>
      </c>
      <c r="D8" s="55" t="str">
        <f t="shared" si="0"/>
        <v>01/14</v>
      </c>
      <c r="E8" s="56" t="str">
        <f t="shared" si="0"/>
        <v>01/29</v>
      </c>
      <c r="F8" s="35"/>
      <c r="J8" s="10" t="s">
        <v>35</v>
      </c>
      <c r="K8" s="10" t="s">
        <v>36</v>
      </c>
      <c r="L8" s="10" t="s">
        <v>37</v>
      </c>
      <c r="M8" s="10"/>
      <c r="N8" s="10"/>
    </row>
    <row r="9" spans="1:19" s="3" customFormat="1" ht="57" customHeight="1">
      <c r="A9" s="42" t="s">
        <v>47</v>
      </c>
      <c r="B9" s="43" t="s">
        <v>28</v>
      </c>
      <c r="C9" s="55" t="str">
        <f t="shared" si="1"/>
        <v>01/15</v>
      </c>
      <c r="D9" s="55" t="str">
        <f t="shared" si="0"/>
        <v>01/21</v>
      </c>
      <c r="E9" s="56" t="str">
        <f t="shared" si="0"/>
        <v>02/05</v>
      </c>
      <c r="F9" s="35"/>
      <c r="J9" s="10" t="s">
        <v>38</v>
      </c>
      <c r="K9" s="10" t="s">
        <v>39</v>
      </c>
      <c r="L9" s="10" t="s">
        <v>40</v>
      </c>
      <c r="M9" s="10"/>
      <c r="N9" s="10"/>
    </row>
    <row r="10" spans="1:19" s="3" customFormat="1" ht="57" customHeight="1">
      <c r="A10" s="42" t="s">
        <v>41</v>
      </c>
      <c r="B10" s="43" t="s">
        <v>48</v>
      </c>
      <c r="C10" s="55" t="str">
        <f t="shared" si="1"/>
        <v>01/22</v>
      </c>
      <c r="D10" s="55" t="str">
        <f t="shared" si="0"/>
        <v>01/28</v>
      </c>
      <c r="E10" s="56" t="str">
        <f t="shared" si="0"/>
        <v>02/12</v>
      </c>
      <c r="F10" s="35"/>
      <c r="J10" s="10" t="s">
        <v>53</v>
      </c>
      <c r="K10" s="10" t="s">
        <v>54</v>
      </c>
      <c r="L10" s="10" t="s">
        <v>55</v>
      </c>
      <c r="M10" s="10"/>
      <c r="N10" s="10"/>
    </row>
    <row r="11" spans="1:19" s="3" customFormat="1" ht="57" customHeight="1">
      <c r="A11" s="42" t="s">
        <v>43</v>
      </c>
      <c r="B11" s="43" t="s">
        <v>49</v>
      </c>
      <c r="C11" s="55" t="str">
        <f t="shared" si="1"/>
        <v>01/29</v>
      </c>
      <c r="D11" s="55" t="str">
        <f t="shared" si="0"/>
        <v>02/04</v>
      </c>
      <c r="E11" s="56" t="str">
        <f t="shared" si="0"/>
        <v>02/19</v>
      </c>
      <c r="F11" s="35"/>
      <c r="J11" s="10" t="s">
        <v>56</v>
      </c>
      <c r="K11" s="10" t="s">
        <v>57</v>
      </c>
      <c r="L11" s="10" t="s">
        <v>58</v>
      </c>
      <c r="M11" s="10"/>
      <c r="N11" s="10"/>
    </row>
    <row r="12" spans="1:19" s="3" customFormat="1" ht="57" customHeight="1">
      <c r="A12" s="42" t="s">
        <v>45</v>
      </c>
      <c r="B12" s="43" t="s">
        <v>50</v>
      </c>
      <c r="C12" s="55" t="str">
        <f t="shared" si="1"/>
        <v>02/05</v>
      </c>
      <c r="D12" s="55" t="str">
        <f t="shared" si="0"/>
        <v>02/11</v>
      </c>
      <c r="E12" s="56" t="str">
        <f t="shared" si="0"/>
        <v>02/26</v>
      </c>
      <c r="F12" s="35"/>
      <c r="J12" s="10" t="s">
        <v>59</v>
      </c>
      <c r="K12" s="10" t="s">
        <v>60</v>
      </c>
      <c r="L12" s="10" t="s">
        <v>61</v>
      </c>
      <c r="M12" s="10"/>
      <c r="N12" s="10"/>
    </row>
    <row r="13" spans="1:19" s="3" customFormat="1" ht="57" customHeight="1">
      <c r="A13" s="42" t="s">
        <v>47</v>
      </c>
      <c r="B13" s="43" t="s">
        <v>51</v>
      </c>
      <c r="C13" s="55" t="str">
        <f t="shared" si="1"/>
        <v>02/12</v>
      </c>
      <c r="D13" s="55" t="str">
        <f t="shared" si="0"/>
        <v>02/18</v>
      </c>
      <c r="E13" s="56" t="str">
        <f t="shared" si="0"/>
        <v>03/05</v>
      </c>
      <c r="F13" s="35"/>
      <c r="J13" s="10" t="s">
        <v>62</v>
      </c>
      <c r="K13" s="10" t="s">
        <v>63</v>
      </c>
      <c r="L13" s="10" t="s">
        <v>64</v>
      </c>
      <c r="M13" s="10"/>
      <c r="N13" s="10"/>
    </row>
    <row r="14" spans="1:19" s="3" customFormat="1" ht="57" customHeight="1" thickBot="1">
      <c r="A14" s="40" t="s">
        <v>52</v>
      </c>
      <c r="B14" s="41" t="s">
        <v>27</v>
      </c>
      <c r="C14" s="57" t="str">
        <f t="shared" ref="C14" si="2">TEXT(DATE(VALUE(RIGHT(SUBSTITUTE(J14,"/ 17:00:00 GMT+8",""), 4)), MONTH(1&amp;MID(J14, FIND(" ",J14, 5) + 1, 3)), VALUE(MID(J14, FIND(" ",J14, 1) + 1, IF(ISNUMBER(VALUE(MID(J14, 6, 1))), 2, 1)))), "MM/DD")</f>
        <v>02/18</v>
      </c>
      <c r="D14" s="57" t="str">
        <f t="shared" ref="D14" si="3">TEXT(DATE(VALUE(RIGHT(SUBSTITUTE(K14,"/ 17:00:00 GMT+8",""), 4)), MONTH(1&amp;MID(K14, FIND(" ",K14, 5) + 1, 3)), VALUE(MID(K14, FIND(" ",K14, 1) + 1, IF(ISNUMBER(VALUE(MID(K14, 6, 1))), 2, 1)))), "MM/DD")</f>
        <v>02/20</v>
      </c>
      <c r="E14" s="58" t="str">
        <f t="shared" ref="E14" si="4">TEXT(DATE(VALUE(RIGHT(SUBSTITUTE(L14,"/ 17:00:00 GMT+8",""), 4)), MONTH(1&amp;MID(L14, FIND(" ",L14, 5) + 1, 3)), VALUE(MID(L14, FIND(" ",L14, 1) + 1, IF(ISNUMBER(VALUE(MID(L14, 6, 1))), 2, 1)))), "MM/DD")</f>
        <v>03/12</v>
      </c>
      <c r="F14" s="35"/>
      <c r="J14" s="10" t="s">
        <v>67</v>
      </c>
      <c r="K14" s="10" t="s">
        <v>65</v>
      </c>
      <c r="L14" s="10" t="s">
        <v>66</v>
      </c>
      <c r="M14" s="10"/>
      <c r="N14" s="10"/>
    </row>
    <row r="15" spans="1:19" s="3" customFormat="1" ht="57" customHeight="1">
      <c r="A15" s="53"/>
      <c r="B15" s="21"/>
      <c r="C15" s="35"/>
      <c r="D15" s="35"/>
      <c r="E15" s="35"/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4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0" t="s">
        <v>0</v>
      </c>
      <c r="B29" s="62" t="s">
        <v>2</v>
      </c>
      <c r="C29" s="64" t="s">
        <v>5</v>
      </c>
      <c r="D29" s="66" t="s">
        <v>19</v>
      </c>
      <c r="E29" s="32" t="s">
        <v>22</v>
      </c>
      <c r="F29" s="33"/>
      <c r="H29" s="2"/>
    </row>
    <row r="30" spans="1:14" s="3" customFormat="1" ht="35.25">
      <c r="A30" s="61"/>
      <c r="B30" s="63"/>
      <c r="C30" s="65"/>
      <c r="D30" s="67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2025-02-07T01:51:59Z</cp:lastPrinted>
  <dcterms:created xsi:type="dcterms:W3CDTF">2016-03-18T07:26:58Z</dcterms:created>
  <dcterms:modified xsi:type="dcterms:W3CDTF">2025-12-24T07:32:51Z</dcterms:modified>
</cp:coreProperties>
</file>