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TC-3\中華圏\"/>
    </mc:Choice>
  </mc:AlternateContent>
  <bookViews>
    <workbookView xWindow="0" yWindow="0" windowWidth="28800" windowHeight="12450"/>
  </bookViews>
  <sheets>
    <sheet name="KHH" sheetId="2"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KHH!$A$1:$R$28</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62913"/>
</workbook>
</file>

<file path=xl/calcChain.xml><?xml version="1.0" encoding="utf-8"?>
<calcChain xmlns="http://schemas.openxmlformats.org/spreadsheetml/2006/main">
  <c r="K12" i="2" l="1"/>
  <c r="L12" i="2" s="1"/>
  <c r="J12" i="2"/>
  <c r="G12" i="2"/>
  <c r="H12" i="2" s="1"/>
  <c r="E12" i="2"/>
  <c r="F12" i="2" s="1"/>
  <c r="C12" i="2"/>
  <c r="D12" i="2" s="1"/>
  <c r="L11" i="2"/>
  <c r="K11" i="2"/>
  <c r="J11" i="2"/>
  <c r="G11" i="2"/>
  <c r="H11" i="2" s="1"/>
  <c r="E11" i="2"/>
  <c r="F11" i="2" s="1"/>
  <c r="C11" i="2"/>
  <c r="D11" i="2" s="1"/>
  <c r="K10" i="2"/>
  <c r="L10" i="2" s="1"/>
  <c r="J10" i="2"/>
  <c r="G10" i="2"/>
  <c r="H10" i="2" s="1"/>
  <c r="F10" i="2"/>
  <c r="C10" i="2"/>
  <c r="D10" i="2" s="1"/>
</calcChain>
</file>

<file path=xl/sharedStrings.xml><?xml version="1.0" encoding="utf-8"?>
<sst xmlns="http://schemas.openxmlformats.org/spreadsheetml/2006/main" count="39" uniqueCount="37">
  <si>
    <t>神戸 CFS</t>
    <rPh sb="0" eb="2">
      <t>コウベ</t>
    </rPh>
    <phoneticPr fontId="1"/>
  </si>
  <si>
    <t xml:space="preserve"> </t>
    <phoneticPr fontId="1"/>
  </si>
  <si>
    <t>大阪 CFS</t>
    <rPh sb="0" eb="2">
      <t>オオサカ</t>
    </rPh>
    <phoneticPr fontId="1"/>
  </si>
  <si>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20"/>
  </si>
  <si>
    <t xml:space="preserve"> 住所 / 保税名称</t>
  </si>
  <si>
    <t>会社名</t>
  </si>
  <si>
    <t>貨物搬入先</t>
    <rPh sb="0" eb="2">
      <t>カモツ</t>
    </rPh>
    <rPh sb="2" eb="4">
      <t>ハンニュウ</t>
    </rPh>
    <rPh sb="4" eb="5">
      <t>サキ</t>
    </rPh>
    <phoneticPr fontId="20"/>
  </si>
  <si>
    <t>4 DAYS</t>
    <phoneticPr fontId="1"/>
  </si>
  <si>
    <t>0 DAYS</t>
  </si>
  <si>
    <t>KAO</t>
    <phoneticPr fontId="1"/>
  </si>
  <si>
    <t>KOB</t>
  </si>
  <si>
    <t>OSA</t>
    <phoneticPr fontId="1"/>
  </si>
  <si>
    <t>ETA</t>
    <phoneticPr fontId="1"/>
  </si>
  <si>
    <t>CFS CUT</t>
  </si>
  <si>
    <t>VOY</t>
  </si>
  <si>
    <t>VESSEL</t>
    <phoneticPr fontId="1"/>
  </si>
  <si>
    <t>From Osaka / Kobe</t>
    <phoneticPr fontId="1"/>
  </si>
  <si>
    <t xml:space="preserve">UPDATED :  </t>
    <phoneticPr fontId="13"/>
  </si>
  <si>
    <t>連絡先：大阪海運
TEL：06-7730-1075/FAX：06-7730-1088</t>
    <rPh sb="0" eb="3">
      <t>レンラクサキ</t>
    </rPh>
    <phoneticPr fontId="1"/>
  </si>
  <si>
    <t>　　　　　　　　　KAOHSIUNG SCHEDULE - 関西　　</t>
    <phoneticPr fontId="1"/>
  </si>
  <si>
    <t>YM IMPROVEMENT</t>
  </si>
  <si>
    <t>㈱上組神戸多目的物流センター</t>
    <phoneticPr fontId="13"/>
  </si>
  <si>
    <t>丸山物流㈱ Q-2 営業所</t>
    <phoneticPr fontId="1"/>
  </si>
  <si>
    <t xml:space="preserve">大阪市住之江区南港中 6-7-35 </t>
    <rPh sb="0" eb="3">
      <t>オオサカシ</t>
    </rPh>
    <rPh sb="3" eb="7">
      <t>スミノエク</t>
    </rPh>
    <rPh sb="7" eb="9">
      <t>ナンコウ</t>
    </rPh>
    <rPh sb="9" eb="10">
      <t>ナカ</t>
    </rPh>
    <phoneticPr fontId="1"/>
  </si>
  <si>
    <t>NACCS：4IDD2</t>
    <phoneticPr fontId="1"/>
  </si>
  <si>
    <t>TEL: 06-6115-8811　　FAX: 06-6614-1655</t>
    <phoneticPr fontId="1"/>
  </si>
  <si>
    <t>NACCS：3FW50</t>
    <phoneticPr fontId="1"/>
  </si>
  <si>
    <t xml:space="preserve">神戸市中央区港島 8-14 </t>
    <rPh sb="0" eb="3">
      <t>コウベシ</t>
    </rPh>
    <rPh sb="3" eb="6">
      <t>チュウオウク</t>
    </rPh>
    <rPh sb="6" eb="7">
      <t>ミナト</t>
    </rPh>
    <rPh sb="7" eb="8">
      <t>シマ</t>
    </rPh>
    <phoneticPr fontId="1"/>
  </si>
  <si>
    <t>TEL: 078-306-3904     FAX: 078-306-3922</t>
    <phoneticPr fontId="1"/>
  </si>
  <si>
    <t>E</t>
    <phoneticPr fontId="1"/>
  </si>
  <si>
    <t>ETA</t>
    <phoneticPr fontId="1"/>
  </si>
  <si>
    <t>ETD</t>
    <phoneticPr fontId="1"/>
  </si>
  <si>
    <t>400S</t>
  </si>
  <si>
    <t>HORAI BRIDGE</t>
  </si>
  <si>
    <t>219S</t>
  </si>
  <si>
    <t>269S</t>
  </si>
  <si>
    <t>★YM IMMENSE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</si>
</sst>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8" formatCode="&quot;¥&quot;#,##0.00;[Red]&quot;¥&quot;\-#,##0.00"/>
    <numFmt numFmtId="176" formatCode="m/d;@"/>
    <numFmt numFmtId="177" formatCode="yyyy/m/d;@"/>
    <numFmt numFmtId="178" formatCode="\$#,##0\ ;\(\$#,##0\)"/>
    <numFmt numFmtId="179" formatCode="&quot;VND&quot;#,##0_);[Red]\(&quot;VND&quot;#,##0\)"/>
    <numFmt numFmtId="180" formatCode="&quot;¥&quot;#,##0;[Red]&quot;¥&quot;&quot;¥&quot;\-#,##0"/>
    <numFmt numFmtId="181" formatCode="&quot;¥&quot;#,##0.00;[Red]&quot;¥&quot;&quot;¥&quot;&quot;¥&quot;&quot;¥&quot;&quot;¥&quot;&quot;¥&quot;\-#,##0.00"/>
  </numFmts>
  <fonts count="4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Meiryo UI"/>
      <family val="3"/>
      <charset val="128"/>
    </font>
    <font>
      <sz val="18"/>
      <color theme="3" tint="0.39997558519241921"/>
      <name val="Meiryo UI"/>
      <family val="3"/>
      <charset val="128"/>
    </font>
    <font>
      <sz val="14"/>
      <name val="Meiryo UI"/>
      <family val="3"/>
      <charset val="128"/>
    </font>
    <font>
      <b/>
      <i/>
      <sz val="11"/>
      <color theme="1"/>
      <name val="Meiryo UI"/>
      <family val="3"/>
      <charset val="128"/>
    </font>
    <font>
      <sz val="11"/>
      <color theme="1"/>
      <name val="Meiryo UI"/>
      <family val="3"/>
      <charset val="128"/>
    </font>
    <font>
      <sz val="22"/>
      <name val="Meiryo UI"/>
      <family val="3"/>
      <charset val="128"/>
    </font>
    <font>
      <sz val="22"/>
      <color theme="1"/>
      <name val="Meiryo UI"/>
      <family val="3"/>
      <charset val="128"/>
    </font>
    <font>
      <sz val="24"/>
      <name val="Meiryo UI"/>
      <family val="3"/>
      <charset val="128"/>
    </font>
    <font>
      <b/>
      <sz val="24"/>
      <name val="Meiryo UI"/>
      <family val="3"/>
      <charset val="128"/>
    </font>
    <font>
      <sz val="16"/>
      <color theme="5"/>
      <name val="Meiryo UI"/>
      <family val="3"/>
      <charset val="128"/>
    </font>
    <font>
      <i/>
      <sz val="12"/>
      <name val="ＭＳ Ｐゴシック"/>
      <family val="3"/>
      <charset val="128"/>
    </font>
    <font>
      <sz val="12"/>
      <name val="Meiryo UI"/>
      <family val="3"/>
      <charset val="128"/>
    </font>
    <font>
      <b/>
      <sz val="16"/>
      <name val="Meiryo UI"/>
      <family val="3"/>
      <charset val="128"/>
    </font>
    <font>
      <sz val="16"/>
      <name val="Meiryo UI"/>
      <family val="3"/>
      <charset val="128"/>
    </font>
    <font>
      <sz val="12"/>
      <color rgb="FFFF0000"/>
      <name val="Meiryo UI"/>
      <family val="3"/>
      <charset val="128"/>
    </font>
    <font>
      <sz val="26"/>
      <name val="Meiryo UI"/>
      <family val="3"/>
      <charset val="128"/>
    </font>
    <font>
      <sz val="26"/>
      <color theme="1"/>
      <name val="Meiryo UI"/>
      <family val="3"/>
      <charset val="128"/>
    </font>
    <font>
      <sz val="6"/>
      <name val="ＭＳ Ｐゴシック"/>
      <family val="3"/>
      <charset val="128"/>
    </font>
    <font>
      <sz val="24"/>
      <color theme="1"/>
      <name val="Meiryo UI"/>
      <family val="3"/>
      <charset val="128"/>
    </font>
    <font>
      <sz val="20"/>
      <name val="Meiryo UI"/>
      <family val="3"/>
      <charset val="128"/>
    </font>
    <font>
      <b/>
      <sz val="26"/>
      <name val="Meiryo UI"/>
      <family val="3"/>
      <charset val="128"/>
    </font>
    <font>
      <sz val="16"/>
      <color theme="1"/>
      <name val="Meiryo UI"/>
      <family val="3"/>
      <charset val="128"/>
    </font>
    <font>
      <i/>
      <sz val="12"/>
      <name val="Meiryo UI"/>
      <family val="3"/>
      <charset val="128"/>
    </font>
    <font>
      <sz val="18"/>
      <color indexed="9"/>
      <name val="Meiryo UI"/>
      <family val="3"/>
      <charset val="128"/>
    </font>
    <font>
      <b/>
      <sz val="28"/>
      <name val="Meiryo UI"/>
      <family val="3"/>
      <charset val="128"/>
    </font>
    <font>
      <sz val="10.5"/>
      <name val="Meiryo UI"/>
      <family val="3"/>
      <charset val="128"/>
    </font>
    <font>
      <b/>
      <sz val="11"/>
      <name val="Meiryo UI"/>
      <family val="3"/>
      <charset val="128"/>
    </font>
    <font>
      <b/>
      <sz val="36"/>
      <color indexed="9"/>
      <name val="Meiryo UI"/>
      <family val="3"/>
      <charset val="128"/>
    </font>
    <font>
      <b/>
      <sz val="18"/>
      <color indexed="9"/>
      <name val="Meiryo UI"/>
      <family val="3"/>
      <charset val="128"/>
    </font>
    <font>
      <b/>
      <sz val="22"/>
      <color indexed="9"/>
      <name val="Meiryo UI"/>
      <family val="3"/>
      <charset val="128"/>
    </font>
    <font>
      <b/>
      <sz val="36"/>
      <color theme="0"/>
      <name val="Meiryo UI"/>
      <family val="3"/>
      <charset val="128"/>
    </font>
    <font>
      <b/>
      <sz val="60"/>
      <color theme="0"/>
      <name val="Meiryo UI"/>
      <family val="3"/>
      <charset val="128"/>
    </font>
    <font>
      <sz val="11"/>
      <name val="ＭＳ ゴシック"/>
      <family val="3"/>
      <charset val="128"/>
    </font>
    <font>
      <sz val="10"/>
      <name val="Arial"/>
      <family val="2"/>
    </font>
    <font>
      <u/>
      <sz val="10"/>
      <color indexed="36"/>
      <name val="Arial"/>
      <family val="2"/>
    </font>
    <font>
      <b/>
      <sz val="18"/>
      <name val="Arial"/>
      <family val="2"/>
    </font>
    <font>
      <b/>
      <sz val="12"/>
      <name val="Arial"/>
      <family val="2"/>
    </font>
    <font>
      <u/>
      <sz val="10"/>
      <color indexed="12"/>
      <name val="Arial"/>
      <family val="2"/>
    </font>
    <font>
      <sz val="10"/>
      <name val="VNtimes new roman"/>
      <family val="1"/>
    </font>
    <font>
      <sz val="12"/>
      <name val="新細明體"/>
      <family val="3"/>
      <charset val="255"/>
    </font>
    <font>
      <sz val="14"/>
      <name val="뼻뮝"/>
      <family val="3"/>
      <charset val="255"/>
    </font>
    <font>
      <sz val="12"/>
      <name val="뼻뮝"/>
      <family val="3"/>
      <charset val="255"/>
    </font>
    <font>
      <sz val="12"/>
      <name val="바탕체"/>
      <family val="3"/>
      <charset val="255"/>
    </font>
    <font>
      <sz val="10"/>
      <name val="굴림체"/>
      <family val="3"/>
      <charset val="255"/>
    </font>
    <font>
      <b/>
      <sz val="24"/>
      <color theme="1"/>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5"/>
        <bgColor indexed="64"/>
      </patternFill>
    </fill>
  </fills>
  <borders count="3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26">
    <xf numFmtId="0" fontId="0" fillId="0" borderId="0">
      <alignment vertical="center"/>
    </xf>
    <xf numFmtId="0" fontId="2" fillId="0" borderId="0"/>
    <xf numFmtId="0" fontId="2" fillId="0" borderId="0"/>
    <xf numFmtId="0" fontId="35" fillId="0" borderId="0">
      <alignment vertical="center"/>
    </xf>
    <xf numFmtId="3" fontId="36" fillId="0" borderId="0" applyFont="0" applyFill="0" applyBorder="0" applyAlignment="0" applyProtection="0"/>
    <xf numFmtId="178" fontId="36" fillId="0" borderId="0" applyFont="0" applyFill="0" applyBorder="0" applyAlignment="0" applyProtection="0"/>
    <xf numFmtId="0" fontId="36" fillId="0" borderId="0" applyFont="0" applyFill="0" applyBorder="0" applyAlignment="0" applyProtection="0"/>
    <xf numFmtId="2" fontId="36" fillId="0" borderId="0" applyFon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alignment vertical="top"/>
      <protection locked="0"/>
    </xf>
    <xf numFmtId="179" fontId="41" fillId="0" borderId="0"/>
    <xf numFmtId="0" fontId="36" fillId="0" borderId="11" applyNumberFormat="0" applyFont="0" applyFill="0" applyAlignment="0" applyProtection="0"/>
    <xf numFmtId="16" fontId="42" fillId="0" borderId="0"/>
    <xf numFmtId="40" fontId="43" fillId="0" borderId="0" applyFont="0" applyFill="0" applyBorder="0" applyAlignment="0" applyProtection="0"/>
    <xf numFmtId="38" fontId="43" fillId="0" borderId="0" applyFont="0" applyFill="0" applyBorder="0" applyAlignment="0" applyProtection="0"/>
    <xf numFmtId="0" fontId="43" fillId="0" borderId="0" applyFont="0" applyFill="0" applyBorder="0" applyAlignment="0" applyProtection="0"/>
    <xf numFmtId="0" fontId="43" fillId="0" borderId="0" applyFont="0" applyFill="0" applyBorder="0" applyAlignment="0" applyProtection="0"/>
    <xf numFmtId="10" fontId="36" fillId="0" borderId="0" applyFont="0" applyFill="0" applyBorder="0" applyAlignment="0" applyProtection="0"/>
    <xf numFmtId="0" fontId="44" fillId="0" borderId="0"/>
    <xf numFmtId="180" fontId="36" fillId="0" borderId="0" applyFont="0" applyFill="0" applyBorder="0" applyAlignment="0" applyProtection="0"/>
    <xf numFmtId="181" fontId="36" fillId="0" borderId="0" applyFont="0" applyFill="0" applyBorder="0" applyAlignment="0" applyProtection="0"/>
    <xf numFmtId="8" fontId="45" fillId="0" borderId="0" applyFont="0" applyFill="0" applyBorder="0" applyAlignment="0" applyProtection="0"/>
    <xf numFmtId="6" fontId="45" fillId="0" borderId="0" applyFont="0" applyFill="0" applyBorder="0" applyAlignment="0" applyProtection="0"/>
    <xf numFmtId="0" fontId="46" fillId="0" borderId="0"/>
  </cellStyleXfs>
  <cellXfs count="123">
    <xf numFmtId="0" fontId="0" fillId="0" borderId="0" xfId="0">
      <alignment vertical="center"/>
    </xf>
    <xf numFmtId="0" fontId="3" fillId="0" borderId="0" xfId="1" applyFont="1" applyAlignment="1"/>
    <xf numFmtId="0" fontId="3" fillId="0" borderId="0" xfId="1" applyFont="1" applyBorder="1" applyAlignment="1">
      <alignment vertical="center"/>
    </xf>
    <xf numFmtId="0" fontId="4" fillId="0" borderId="0" xfId="1" applyFont="1" applyAlignment="1">
      <alignment vertical="center"/>
    </xf>
    <xf numFmtId="0" fontId="5" fillId="0" borderId="0" xfId="1" applyFont="1" applyFill="1" applyBorder="1" applyAlignment="1">
      <alignment vertical="center"/>
    </xf>
    <xf numFmtId="0" fontId="6" fillId="0" borderId="0" xfId="1" applyFont="1" applyBorder="1" applyAlignment="1">
      <alignment vertical="center"/>
    </xf>
    <xf numFmtId="0" fontId="7" fillId="0" borderId="0" xfId="1" applyFont="1" applyBorder="1" applyAlignment="1">
      <alignment vertical="center"/>
    </xf>
    <xf numFmtId="0" fontId="5" fillId="0" borderId="0" xfId="1" applyFont="1" applyFill="1" applyBorder="1" applyAlignment="1">
      <alignment horizontal="right" vertical="center"/>
    </xf>
    <xf numFmtId="0" fontId="8" fillId="0" borderId="1" xfId="1" applyFont="1" applyFill="1" applyBorder="1" applyAlignment="1">
      <alignment vertical="center"/>
    </xf>
    <xf numFmtId="0" fontId="8" fillId="0" borderId="2" xfId="1" applyFont="1" applyFill="1" applyBorder="1" applyAlignment="1">
      <alignment vertical="center"/>
    </xf>
    <xf numFmtId="0" fontId="8" fillId="0" borderId="2" xfId="2" applyFont="1" applyBorder="1" applyAlignment="1">
      <alignment horizontal="center" vertical="center"/>
    </xf>
    <xf numFmtId="176" fontId="9" fillId="0" borderId="2" xfId="1" quotePrefix="1" applyNumberFormat="1" applyFont="1" applyFill="1" applyBorder="1" applyAlignment="1" applyProtection="1">
      <alignment horizontal="center" vertical="center" wrapText="1"/>
      <protection locked="0"/>
    </xf>
    <xf numFmtId="49" fontId="9" fillId="0" borderId="2" xfId="1" applyNumberFormat="1" applyFont="1" applyFill="1" applyBorder="1" applyAlignment="1" applyProtection="1">
      <alignment vertical="center"/>
      <protection locked="0"/>
    </xf>
    <xf numFmtId="49" fontId="9" fillId="0" borderId="3" xfId="1" applyNumberFormat="1" applyFont="1" applyFill="1" applyBorder="1" applyAlignment="1" applyProtection="1">
      <alignment horizontal="left" vertical="center"/>
      <protection locked="0"/>
    </xf>
    <xf numFmtId="0" fontId="12" fillId="0" borderId="0" xfId="1" applyFont="1" applyAlignment="1">
      <alignment vertical="center"/>
    </xf>
    <xf numFmtId="0" fontId="8" fillId="0" borderId="6" xfId="1" applyFont="1" applyFill="1" applyBorder="1" applyAlignment="1">
      <alignment vertical="center"/>
    </xf>
    <xf numFmtId="0" fontId="8" fillId="0" borderId="6" xfId="2" applyFont="1" applyBorder="1" applyAlignment="1">
      <alignment horizontal="center" vertical="center"/>
    </xf>
    <xf numFmtId="176" fontId="9" fillId="0" borderId="6" xfId="1" quotePrefix="1" applyNumberFormat="1" applyFont="1" applyFill="1" applyBorder="1" applyAlignment="1" applyProtection="1">
      <alignment horizontal="center" vertical="center" wrapText="1"/>
      <protection locked="0"/>
    </xf>
    <xf numFmtId="0" fontId="3" fillId="0" borderId="6" xfId="1" applyFont="1" applyBorder="1" applyAlignment="1"/>
    <xf numFmtId="49" fontId="9" fillId="0" borderId="6" xfId="1" applyNumberFormat="1" applyFont="1" applyFill="1" applyBorder="1" applyAlignment="1" applyProtection="1">
      <alignment vertical="center"/>
      <protection locked="0"/>
    </xf>
    <xf numFmtId="0" fontId="8" fillId="0" borderId="9" xfId="1" applyFont="1" applyFill="1" applyBorder="1" applyAlignment="1">
      <alignment vertical="center"/>
    </xf>
    <xf numFmtId="0" fontId="8" fillId="0" borderId="0" xfId="1" applyFont="1" applyFill="1" applyBorder="1" applyAlignment="1">
      <alignment vertical="center"/>
    </xf>
    <xf numFmtId="0" fontId="8" fillId="0" borderId="0" xfId="2" applyFont="1" applyBorder="1" applyAlignment="1">
      <alignment horizontal="center" vertical="center"/>
    </xf>
    <xf numFmtId="176" fontId="9" fillId="0" borderId="0" xfId="1" quotePrefix="1" applyNumberFormat="1" applyFont="1" applyFill="1" applyBorder="1" applyAlignment="1" applyProtection="1">
      <alignment horizontal="center" vertical="center" wrapText="1"/>
      <protection locked="0"/>
    </xf>
    <xf numFmtId="49" fontId="9" fillId="0" borderId="0" xfId="1" applyNumberFormat="1" applyFont="1" applyFill="1" applyBorder="1" applyAlignment="1" applyProtection="1">
      <alignment vertical="center"/>
      <protection locked="0"/>
    </xf>
    <xf numFmtId="0" fontId="3" fillId="0" borderId="0" xfId="1" applyFont="1" applyAlignment="1">
      <alignment vertical="center"/>
    </xf>
    <xf numFmtId="0" fontId="14" fillId="0" borderId="0" xfId="1" applyFont="1" applyBorder="1" applyAlignment="1">
      <alignment vertical="center"/>
    </xf>
    <xf numFmtId="0" fontId="15" fillId="0" borderId="0" xfId="1" applyFont="1" applyFill="1" applyAlignment="1">
      <alignment vertical="center"/>
    </xf>
    <xf numFmtId="0" fontId="16" fillId="0" borderId="0" xfId="1" applyFont="1" applyBorder="1" applyAlignment="1">
      <alignment horizontal="center" vertical="center"/>
    </xf>
    <xf numFmtId="0" fontId="8" fillId="0" borderId="10" xfId="1" applyFont="1" applyFill="1" applyBorder="1" applyAlignment="1">
      <alignment horizontal="right" vertical="center"/>
    </xf>
    <xf numFmtId="0" fontId="8" fillId="0" borderId="11" xfId="1" applyFont="1" applyFill="1" applyBorder="1" applyAlignment="1">
      <alignment vertical="center"/>
    </xf>
    <xf numFmtId="0" fontId="8" fillId="0" borderId="11" xfId="2" applyFont="1" applyBorder="1" applyAlignment="1">
      <alignment horizontal="center" vertical="center"/>
    </xf>
    <xf numFmtId="176" fontId="9" fillId="0" borderId="11" xfId="1" quotePrefix="1" applyNumberFormat="1" applyFont="1" applyFill="1" applyBorder="1" applyAlignment="1" applyProtection="1">
      <alignment horizontal="center" vertical="center" wrapText="1"/>
      <protection locked="0"/>
    </xf>
    <xf numFmtId="49" fontId="9" fillId="0" borderId="11" xfId="1" applyNumberFormat="1" applyFont="1" applyFill="1" applyBorder="1" applyAlignment="1" applyProtection="1">
      <alignment vertical="center"/>
      <protection locked="0"/>
    </xf>
    <xf numFmtId="0" fontId="14" fillId="0" borderId="0" xfId="1" applyFont="1" applyBorder="1" applyAlignment="1">
      <alignment horizontal="center" vertical="center"/>
    </xf>
    <xf numFmtId="0" fontId="17" fillId="0" borderId="0" xfId="1" applyFont="1" applyBorder="1" applyAlignment="1">
      <alignment vertical="center"/>
    </xf>
    <xf numFmtId="0" fontId="18" fillId="0" borderId="17" xfId="1" applyFont="1" applyBorder="1" applyAlignment="1">
      <alignment horizontal="center" vertical="center"/>
    </xf>
    <xf numFmtId="0" fontId="14" fillId="0" borderId="0" xfId="1" applyFont="1" applyFill="1" applyAlignment="1">
      <alignment vertical="center"/>
    </xf>
    <xf numFmtId="0" fontId="15" fillId="0" borderId="0" xfId="1" applyFont="1" applyAlignment="1">
      <alignment vertical="center"/>
    </xf>
    <xf numFmtId="0" fontId="3" fillId="0" borderId="0" xfId="1" applyFont="1"/>
    <xf numFmtId="0" fontId="3" fillId="0" borderId="0" xfId="1" applyNumberFormat="1" applyFont="1" applyFill="1" applyBorder="1" applyAlignment="1">
      <alignment horizontal="center" vertical="center"/>
    </xf>
    <xf numFmtId="0" fontId="24" fillId="0" borderId="0" xfId="1" applyFont="1" applyFill="1" applyBorder="1" applyAlignment="1">
      <alignment horizontal="center" vertical="center"/>
    </xf>
    <xf numFmtId="0" fontId="15" fillId="0" borderId="0" xfId="1" applyNumberFormat="1" applyFont="1" applyFill="1" applyBorder="1" applyAlignment="1">
      <alignment horizontal="center" vertical="center"/>
    </xf>
    <xf numFmtId="0" fontId="16" fillId="0" borderId="0" xfId="1" applyFont="1" applyAlignment="1"/>
    <xf numFmtId="0" fontId="25" fillId="0" borderId="0" xfId="1" applyFont="1" applyFill="1" applyAlignment="1">
      <alignment horizontal="center" vertical="center"/>
    </xf>
    <xf numFmtId="0" fontId="26" fillId="0" borderId="0" xfId="1" applyFont="1" applyFill="1" applyAlignment="1"/>
    <xf numFmtId="0" fontId="14" fillId="0" borderId="0" xfId="1" applyFont="1" applyFill="1" applyAlignment="1">
      <alignment horizontal="center" vertical="center"/>
    </xf>
    <xf numFmtId="0" fontId="27" fillId="0" borderId="0" xfId="1" applyFont="1" applyFill="1" applyAlignment="1">
      <alignment horizontal="left" vertical="center"/>
    </xf>
    <xf numFmtId="0" fontId="28" fillId="0" borderId="0" xfId="1" applyFont="1" applyBorder="1" applyAlignment="1">
      <alignment horizontal="center" vertical="center"/>
    </xf>
    <xf numFmtId="0" fontId="22" fillId="0" borderId="0" xfId="1" applyFont="1" applyBorder="1" applyAlignment="1">
      <alignment horizontal="right" vertical="center"/>
    </xf>
    <xf numFmtId="0" fontId="14" fillId="0" borderId="0" xfId="1" applyFont="1" applyFill="1" applyBorder="1" applyAlignment="1">
      <alignment horizontal="center" vertical="center"/>
    </xf>
    <xf numFmtId="0" fontId="29" fillId="0" borderId="0" xfId="1" applyFont="1" applyBorder="1" applyAlignment="1">
      <alignment horizontal="center" vertical="center"/>
    </xf>
    <xf numFmtId="0" fontId="30" fillId="0" borderId="0" xfId="1" applyFont="1" applyFill="1" applyAlignment="1">
      <alignment vertical="center"/>
    </xf>
    <xf numFmtId="0" fontId="31" fillId="0" borderId="0" xfId="1" applyFont="1" applyFill="1" applyAlignment="1">
      <alignment vertical="center" wrapText="1"/>
    </xf>
    <xf numFmtId="0" fontId="33" fillId="3" borderId="0" xfId="1" applyFont="1" applyFill="1" applyAlignment="1">
      <alignment vertical="center" wrapText="1"/>
    </xf>
    <xf numFmtId="0" fontId="34" fillId="3" borderId="0" xfId="1" applyFont="1" applyFill="1" applyAlignment="1">
      <alignment vertical="center"/>
    </xf>
    <xf numFmtId="0" fontId="32" fillId="3" borderId="0" xfId="1" applyFont="1" applyFill="1" applyAlignment="1">
      <alignment vertical="center" wrapText="1"/>
    </xf>
    <xf numFmtId="0" fontId="3" fillId="0" borderId="0" xfId="2" applyFont="1" applyBorder="1" applyAlignment="1">
      <alignment horizontal="center" vertical="center"/>
    </xf>
    <xf numFmtId="0" fontId="22" fillId="0" borderId="0" xfId="1" applyFont="1" applyBorder="1" applyAlignment="1">
      <alignment horizontal="left" vertical="center"/>
    </xf>
    <xf numFmtId="0" fontId="10" fillId="0" borderId="0" xfId="1" applyFont="1" applyFill="1" applyBorder="1" applyAlignment="1" applyProtection="1">
      <alignment horizontal="left" vertical="center"/>
      <protection locked="0"/>
    </xf>
    <xf numFmtId="176" fontId="10" fillId="0" borderId="0" xfId="1" applyNumberFormat="1" applyFont="1" applyFill="1" applyBorder="1" applyAlignment="1" applyProtection="1">
      <alignment horizontal="center" vertical="center"/>
      <protection locked="0"/>
    </xf>
    <xf numFmtId="176" fontId="21" fillId="0" borderId="0" xfId="1" applyNumberFormat="1" applyFont="1" applyFill="1" applyBorder="1" applyAlignment="1" applyProtection="1">
      <alignment horizontal="center" vertical="center"/>
      <protection locked="0"/>
    </xf>
    <xf numFmtId="49" fontId="21" fillId="0" borderId="0" xfId="1" applyNumberFormat="1" applyFont="1" applyFill="1" applyBorder="1" applyAlignment="1" applyProtection="1">
      <alignment horizontal="center" vertical="center"/>
      <protection locked="0"/>
    </xf>
    <xf numFmtId="176" fontId="10" fillId="0" borderId="0" xfId="2" applyNumberFormat="1" applyFont="1" applyFill="1" applyBorder="1" applyAlignment="1">
      <alignment horizontal="center" vertical="center"/>
    </xf>
    <xf numFmtId="0" fontId="10" fillId="0" borderId="0" xfId="2" applyFont="1" applyFill="1" applyBorder="1" applyAlignment="1">
      <alignment horizontal="center" vertical="center"/>
    </xf>
    <xf numFmtId="176" fontId="10" fillId="0" borderId="0" xfId="1" applyNumberFormat="1" applyFont="1" applyFill="1" applyBorder="1" applyAlignment="1">
      <alignment horizontal="center" vertical="center"/>
    </xf>
    <xf numFmtId="0" fontId="10" fillId="0" borderId="0" xfId="1" applyFont="1" applyFill="1" applyBorder="1" applyAlignment="1">
      <alignment horizontal="center" vertical="center"/>
    </xf>
    <xf numFmtId="176" fontId="21" fillId="0" borderId="18" xfId="1" applyNumberFormat="1" applyFont="1" applyFill="1" applyBorder="1" applyAlignment="1" applyProtection="1">
      <alignment horizontal="center" vertical="center"/>
      <protection locked="0"/>
    </xf>
    <xf numFmtId="49" fontId="21" fillId="0" borderId="18" xfId="1" applyNumberFormat="1" applyFont="1" applyFill="1" applyBorder="1" applyAlignment="1" applyProtection="1">
      <alignment horizontal="center" vertical="center"/>
      <protection locked="0"/>
    </xf>
    <xf numFmtId="176" fontId="10" fillId="0" borderId="18" xfId="2" applyNumberFormat="1" applyFont="1" applyFill="1" applyBorder="1" applyAlignment="1">
      <alignment horizontal="center" vertical="center"/>
    </xf>
    <xf numFmtId="0" fontId="10" fillId="0" borderId="18" xfId="2" applyFont="1" applyFill="1" applyBorder="1" applyAlignment="1">
      <alignment horizontal="center" vertical="center"/>
    </xf>
    <xf numFmtId="176" fontId="10" fillId="0" borderId="18" xfId="1" applyNumberFormat="1" applyFont="1" applyFill="1" applyBorder="1" applyAlignment="1">
      <alignment horizontal="center" vertical="center"/>
    </xf>
    <xf numFmtId="0" fontId="10" fillId="0" borderId="23" xfId="1" applyFont="1" applyFill="1" applyBorder="1" applyAlignment="1">
      <alignment horizontal="center" vertical="center"/>
    </xf>
    <xf numFmtId="176" fontId="21" fillId="0" borderId="25" xfId="1" applyNumberFormat="1" applyFont="1" applyFill="1" applyBorder="1" applyAlignment="1" applyProtection="1">
      <alignment horizontal="center" vertical="center"/>
      <protection locked="0"/>
    </xf>
    <xf numFmtId="49" fontId="21" fillId="0" borderId="25" xfId="1" applyNumberFormat="1" applyFont="1" applyFill="1" applyBorder="1" applyAlignment="1" applyProtection="1">
      <alignment horizontal="center" vertical="center"/>
      <protection locked="0"/>
    </xf>
    <xf numFmtId="0" fontId="10" fillId="0" borderId="25" xfId="2" applyFont="1" applyFill="1" applyBorder="1" applyAlignment="1">
      <alignment horizontal="center" vertical="center"/>
    </xf>
    <xf numFmtId="176" fontId="10" fillId="0" borderId="25" xfId="1" applyNumberFormat="1" applyFont="1" applyFill="1" applyBorder="1" applyAlignment="1">
      <alignment horizontal="center" vertical="center"/>
    </xf>
    <xf numFmtId="0" fontId="10" fillId="0" borderId="26" xfId="1" applyFont="1" applyFill="1" applyBorder="1" applyAlignment="1">
      <alignment horizontal="center" vertical="center"/>
    </xf>
    <xf numFmtId="0" fontId="18" fillId="2" borderId="28" xfId="1" applyNumberFormat="1" applyFont="1" applyFill="1" applyBorder="1" applyAlignment="1">
      <alignment vertical="center"/>
    </xf>
    <xf numFmtId="176" fontId="21" fillId="0" borderId="20" xfId="1" applyNumberFormat="1" applyFont="1" applyFill="1" applyBorder="1" applyAlignment="1" applyProtection="1">
      <alignment horizontal="center" vertical="center"/>
      <protection locked="0"/>
    </xf>
    <xf numFmtId="49" fontId="21" fillId="0" borderId="20" xfId="1" applyNumberFormat="1" applyFont="1" applyFill="1" applyBorder="1" applyAlignment="1" applyProtection="1">
      <alignment horizontal="center" vertical="center"/>
      <protection locked="0"/>
    </xf>
    <xf numFmtId="176" fontId="10" fillId="0" borderId="20" xfId="2" applyNumberFormat="1" applyFont="1" applyFill="1" applyBorder="1" applyAlignment="1">
      <alignment horizontal="center" vertical="center"/>
    </xf>
    <xf numFmtId="0" fontId="10" fillId="0" borderId="20" xfId="2" applyFont="1" applyFill="1" applyBorder="1" applyAlignment="1">
      <alignment horizontal="center" vertical="center"/>
    </xf>
    <xf numFmtId="176" fontId="10" fillId="0" borderId="20" xfId="1" applyNumberFormat="1" applyFont="1" applyFill="1" applyBorder="1" applyAlignment="1">
      <alignment horizontal="center" vertical="center"/>
    </xf>
    <xf numFmtId="0" fontId="10" fillId="0" borderId="21" xfId="1" applyFont="1" applyFill="1" applyBorder="1" applyAlignment="1">
      <alignment horizontal="center" vertical="center"/>
    </xf>
    <xf numFmtId="176" fontId="10" fillId="0" borderId="25" xfId="2" applyNumberFormat="1" applyFont="1" applyFill="1" applyBorder="1" applyAlignment="1">
      <alignment horizontal="center" vertical="center"/>
    </xf>
    <xf numFmtId="0" fontId="32" fillId="3" borderId="0" xfId="1" applyFont="1" applyFill="1" applyAlignment="1">
      <alignment horizontal="center" vertical="center" wrapText="1"/>
    </xf>
    <xf numFmtId="177" fontId="22" fillId="0" borderId="0" xfId="1" applyNumberFormat="1" applyFont="1" applyFill="1" applyBorder="1" applyAlignment="1">
      <alignment horizontal="center" vertical="center"/>
    </xf>
    <xf numFmtId="0" fontId="23" fillId="2" borderId="19" xfId="1" applyNumberFormat="1" applyFont="1" applyFill="1" applyBorder="1" applyAlignment="1">
      <alignment horizontal="center" vertical="center" wrapText="1"/>
    </xf>
    <xf numFmtId="0" fontId="23" fillId="2" borderId="22" xfId="1" applyNumberFormat="1" applyFont="1" applyFill="1" applyBorder="1" applyAlignment="1">
      <alignment horizontal="center" vertical="center" wrapText="1"/>
    </xf>
    <xf numFmtId="0" fontId="23" fillId="2" borderId="27" xfId="1" applyNumberFormat="1" applyFont="1" applyFill="1" applyBorder="1" applyAlignment="1">
      <alignment horizontal="center" vertical="center" wrapText="1"/>
    </xf>
    <xf numFmtId="0" fontId="23" fillId="2" borderId="20" xfId="1" applyNumberFormat="1" applyFont="1" applyFill="1" applyBorder="1" applyAlignment="1">
      <alignment horizontal="center" vertical="center"/>
    </xf>
    <xf numFmtId="0" fontId="23" fillId="2" borderId="18" xfId="1" applyNumberFormat="1" applyFont="1" applyFill="1" applyBorder="1" applyAlignment="1">
      <alignment horizontal="center" vertical="center"/>
    </xf>
    <xf numFmtId="0" fontId="23" fillId="2" borderId="28" xfId="1" applyNumberFormat="1" applyFont="1" applyFill="1" applyBorder="1" applyAlignment="1">
      <alignment horizontal="center" vertical="center"/>
    </xf>
    <xf numFmtId="0" fontId="23" fillId="2" borderId="21" xfId="1" applyNumberFormat="1" applyFont="1" applyFill="1" applyBorder="1" applyAlignment="1">
      <alignment horizontal="center" vertical="center"/>
    </xf>
    <xf numFmtId="0" fontId="18" fillId="2" borderId="18" xfId="1" applyNumberFormat="1" applyFont="1" applyFill="1" applyBorder="1" applyAlignment="1">
      <alignment horizontal="center" vertical="center"/>
    </xf>
    <xf numFmtId="0" fontId="18" fillId="2" borderId="18" xfId="1" applyNumberFormat="1" applyFont="1" applyFill="1" applyBorder="1" applyAlignment="1">
      <alignment horizontal="center" vertical="center" wrapText="1"/>
    </xf>
    <xf numFmtId="0" fontId="19" fillId="2" borderId="18" xfId="1" applyFont="1" applyFill="1" applyBorder="1" applyAlignment="1">
      <alignment horizontal="center" vertical="center"/>
    </xf>
    <xf numFmtId="0" fontId="19" fillId="2" borderId="23" xfId="1" applyFont="1" applyFill="1" applyBorder="1" applyAlignment="1">
      <alignment horizontal="center" vertical="center"/>
    </xf>
    <xf numFmtId="0" fontId="22" fillId="2" borderId="28" xfId="1" applyNumberFormat="1" applyFont="1" applyFill="1" applyBorder="1" applyAlignment="1">
      <alignment horizontal="center" vertical="center"/>
    </xf>
    <xf numFmtId="0" fontId="11" fillId="0" borderId="8" xfId="1" applyFont="1" applyBorder="1" applyAlignment="1">
      <alignment horizontal="center" vertical="center" wrapText="1"/>
    </xf>
    <xf numFmtId="0" fontId="11" fillId="0" borderId="4" xfId="1" applyFont="1" applyBorder="1" applyAlignment="1">
      <alignment horizontal="center" vertical="center"/>
    </xf>
    <xf numFmtId="0" fontId="3" fillId="0" borderId="0" xfId="2" applyFont="1" applyFill="1" applyBorder="1" applyAlignment="1">
      <alignment horizontal="center" vertical="center"/>
    </xf>
    <xf numFmtId="0" fontId="3" fillId="0" borderId="0" xfId="2" applyFont="1" applyBorder="1" applyAlignment="1">
      <alignment horizontal="center" vertical="center"/>
    </xf>
    <xf numFmtId="0" fontId="10" fillId="0" borderId="7"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1" xfId="1" applyFont="1" applyBorder="1" applyAlignment="1">
      <alignment horizontal="center" vertical="center" wrapText="1"/>
    </xf>
    <xf numFmtId="0" fontId="18" fillId="0" borderId="16" xfId="1" applyFont="1" applyBorder="1" applyAlignment="1">
      <alignment horizontal="center" vertical="center"/>
    </xf>
    <xf numFmtId="0" fontId="18" fillId="0" borderId="15" xfId="1" applyFont="1" applyBorder="1" applyAlignment="1">
      <alignment horizontal="center" vertical="center"/>
    </xf>
    <xf numFmtId="0" fontId="18" fillId="0" borderId="14" xfId="1" applyFont="1" applyBorder="1" applyAlignment="1">
      <alignment horizontal="center" vertical="center"/>
    </xf>
    <xf numFmtId="0" fontId="10" fillId="0" borderId="12"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0" xfId="1" applyFont="1" applyBorder="1" applyAlignment="1">
      <alignment horizontal="center" vertical="center" wrapText="1"/>
    </xf>
    <xf numFmtId="0" fontId="22" fillId="2" borderId="29" xfId="1" applyNumberFormat="1" applyFont="1" applyFill="1" applyBorder="1" applyAlignment="1">
      <alignment horizontal="center" vertical="center"/>
    </xf>
    <xf numFmtId="0" fontId="11" fillId="0" borderId="13" xfId="1" applyFont="1" applyBorder="1" applyAlignment="1">
      <alignment horizontal="center" vertical="center" wrapText="1"/>
    </xf>
    <xf numFmtId="176" fontId="21" fillId="0" borderId="19" xfId="1" applyNumberFormat="1" applyFont="1" applyFill="1" applyBorder="1" applyAlignment="1" applyProtection="1">
      <alignment horizontal="left" vertical="center"/>
      <protection locked="0"/>
    </xf>
    <xf numFmtId="176" fontId="47" fillId="0" borderId="20" xfId="1" applyNumberFormat="1" applyFont="1" applyFill="1" applyBorder="1" applyAlignment="1" applyProtection="1">
      <alignment horizontal="center" vertical="center"/>
      <protection locked="0"/>
    </xf>
    <xf numFmtId="49" fontId="47" fillId="0" borderId="20" xfId="1" applyNumberFormat="1" applyFont="1" applyFill="1" applyBorder="1" applyAlignment="1" applyProtection="1">
      <alignment horizontal="center" vertical="center"/>
      <protection locked="0"/>
    </xf>
    <xf numFmtId="176" fontId="21" fillId="0" borderId="22" xfId="1" applyNumberFormat="1" applyFont="1" applyFill="1" applyBorder="1" applyAlignment="1" applyProtection="1">
      <alignment horizontal="left" vertical="center"/>
      <protection locked="0"/>
    </xf>
    <xf numFmtId="176" fontId="21" fillId="0" borderId="24" xfId="1" applyNumberFormat="1" applyFont="1" applyFill="1" applyBorder="1" applyAlignment="1" applyProtection="1">
      <alignment horizontal="left" vertical="center"/>
      <protection locked="0"/>
    </xf>
  </cellXfs>
  <cellStyles count="26">
    <cellStyle name="Comma0" xfId="4"/>
    <cellStyle name="Currency0" xfId="5"/>
    <cellStyle name="Date" xfId="6"/>
    <cellStyle name="Fixed" xfId="7"/>
    <cellStyle name="Followed Hyperlink" xfId="8"/>
    <cellStyle name="Heading 1" xfId="9"/>
    <cellStyle name="Heading 2" xfId="10"/>
    <cellStyle name="Hyperlink" xfId="11"/>
    <cellStyle name="Normal - Style1" xfId="12"/>
    <cellStyle name="Total" xfId="13"/>
    <cellStyle name="一般_MONTHLY SCHEDULE" xfId="14"/>
    <cellStyle name="똿뗦먛귟 [0.00]_PRODUCT DETAIL Q1" xfId="15"/>
    <cellStyle name="똿뗦먛귟_PRODUCT DETAIL Q1" xfId="16"/>
    <cellStyle name="標準" xfId="0" builtinId="0"/>
    <cellStyle name="標準 2" xfId="1"/>
    <cellStyle name="標準 3" xfId="3"/>
    <cellStyle name="標準_Sheet1" xfId="2"/>
    <cellStyle name="믅됞 [0.00]_PRODUCT DETAIL Q1" xfId="17"/>
    <cellStyle name="믅됞_PRODUCT DETAIL Q1" xfId="18"/>
    <cellStyle name="백분율_HOBONG" xfId="19"/>
    <cellStyle name="뷭?_BOOKSHIP" xfId="20"/>
    <cellStyle name="콤마 [0]_1202" xfId="21"/>
    <cellStyle name="콤마_1202" xfId="22"/>
    <cellStyle name="통화 [0]_1202" xfId="23"/>
    <cellStyle name="통화_1202" xfId="24"/>
    <cellStyle name="표준_(정보부문)월별인원계획" xf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43000" cy="877011"/>
    <xdr:pic>
      <xdr:nvPicPr>
        <xdr:cNvPr id="16" name="図 15"/>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17" name="図 16"/>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18" name="図 17"/>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877011"/>
    <xdr:pic>
      <xdr:nvPicPr>
        <xdr:cNvPr id="19" name="図 18"/>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20" name="図 19"/>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21" name="図 20"/>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22" name="図 21"/>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23" name="図 22"/>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twoCellAnchor>
    <xdr:from>
      <xdr:col>0</xdr:col>
      <xdr:colOff>2</xdr:colOff>
      <xdr:row>2</xdr:row>
      <xdr:rowOff>18847</xdr:rowOff>
    </xdr:from>
    <xdr:to>
      <xdr:col>3</xdr:col>
      <xdr:colOff>47625</xdr:colOff>
      <xdr:row>3</xdr:row>
      <xdr:rowOff>0</xdr:rowOff>
    </xdr:to>
    <xdr:sp macro="" textlink="">
      <xdr:nvSpPr>
        <xdr:cNvPr id="24" name="角丸四角形 23"/>
        <xdr:cNvSpPr/>
      </xdr:nvSpPr>
      <xdr:spPr>
        <a:xfrm>
          <a:off x="2" y="1361872"/>
          <a:ext cx="7277098" cy="828878"/>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Destination</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b="1">
              <a:solidFill>
                <a:schemeClr val="bg1"/>
              </a:solidFill>
              <a:latin typeface="Meiryo UI" panose="020B0604030504040204" pitchFamily="50" charset="-128"/>
              <a:ea typeface="Meiryo UI" panose="020B0604030504040204" pitchFamily="50" charset="-128"/>
              <a:cs typeface="Meiryo UI" panose="020B0604030504040204" pitchFamily="50" charset="-128"/>
            </a:rPr>
            <a:t>Kaohsiung, Taiwan</a:t>
          </a: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en-US" altLang="ja-JP" sz="16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0</xdr:colOff>
      <xdr:row>0</xdr:row>
      <xdr:rowOff>0</xdr:rowOff>
    </xdr:from>
    <xdr:ext cx="1272418" cy="976313"/>
    <xdr:pic>
      <xdr:nvPicPr>
        <xdr:cNvPr id="25" name="図 24"/>
        <xdr:cNvPicPr>
          <a:picLocks noChangeAspect="1"/>
        </xdr:cNvPicPr>
      </xdr:nvPicPr>
      <xdr:blipFill>
        <a:blip xmlns:r="http://schemas.openxmlformats.org/officeDocument/2006/relationships" r:embed="rId1"/>
        <a:stretch>
          <a:fillRect/>
        </a:stretch>
      </xdr:blipFill>
      <xdr:spPr>
        <a:xfrm>
          <a:off x="0" y="0"/>
          <a:ext cx="1272418" cy="976313"/>
        </a:xfrm>
        <a:prstGeom prst="rect">
          <a:avLst/>
        </a:prstGeom>
      </xdr:spPr>
    </xdr:pic>
    <xdr:clientData/>
  </xdr:oneCellAnchor>
  <xdr:oneCellAnchor>
    <xdr:from>
      <xdr:col>0</xdr:col>
      <xdr:colOff>904873</xdr:colOff>
      <xdr:row>12</xdr:row>
      <xdr:rowOff>344263</xdr:rowOff>
    </xdr:from>
    <xdr:ext cx="3381376" cy="1560738"/>
    <xdr:sp macro="" textlink="">
      <xdr:nvSpPr>
        <xdr:cNvPr id="26" name="テキスト ボックス 25"/>
        <xdr:cNvSpPr txBox="1"/>
      </xdr:nvSpPr>
      <xdr:spPr>
        <a:xfrm>
          <a:off x="904873" y="8011888"/>
          <a:ext cx="3381376" cy="1560738"/>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editAs="absolute">
    <xdr:from>
      <xdr:col>12</xdr:col>
      <xdr:colOff>598711</xdr:colOff>
      <xdr:row>3</xdr:row>
      <xdr:rowOff>595312</xdr:rowOff>
    </xdr:from>
    <xdr:to>
      <xdr:col>17</xdr:col>
      <xdr:colOff>500063</xdr:colOff>
      <xdr:row>19</xdr:row>
      <xdr:rowOff>309562</xdr:rowOff>
    </xdr:to>
    <xdr:sp macro="" textlink="">
      <xdr:nvSpPr>
        <xdr:cNvPr id="27" name="テキスト ボックス 26"/>
        <xdr:cNvSpPr txBox="1"/>
      </xdr:nvSpPr>
      <xdr:spPr>
        <a:xfrm>
          <a:off x="18696211" y="2786062"/>
          <a:ext cx="8473852" cy="10191750"/>
        </a:xfrm>
        <a:prstGeom prst="rect">
          <a:avLst/>
        </a:prstGeom>
        <a:solidFill>
          <a:srgbClr val="F3DEDD"/>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r>
            <a:rPr lang="en-US" altLang="ja-JP" sz="2000">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台湾向けの貨物については、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B/L</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面上に内個数の記載が必要です。</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パレット等中身が見える貨物は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Shipping Instruction</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上に</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内個数の記載をお願い致します。</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大阪海運営業所扱い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先船のスケジュール及び船名は、予告なく変更の可能性がございます。</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0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0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oneCellAnchor>
    <xdr:from>
      <xdr:col>10</xdr:col>
      <xdr:colOff>1127841</xdr:colOff>
      <xdr:row>13</xdr:row>
      <xdr:rowOff>339146</xdr:rowOff>
    </xdr:from>
    <xdr:ext cx="2610721" cy="3248045"/>
    <xdr:pic>
      <xdr:nvPicPr>
        <xdr:cNvPr id="28" name="図 27"/>
        <xdr:cNvPicPr>
          <a:picLocks noChangeAspect="1"/>
        </xdr:cNvPicPr>
      </xdr:nvPicPr>
      <xdr:blipFill>
        <a:blip xmlns:r="http://schemas.openxmlformats.org/officeDocument/2006/relationships" r:embed="rId2"/>
        <a:stretch>
          <a:fillRect/>
        </a:stretch>
      </xdr:blipFill>
      <xdr:spPr>
        <a:xfrm>
          <a:off x="14796216" y="8721146"/>
          <a:ext cx="2610721" cy="3248045"/>
        </a:xfrm>
        <a:prstGeom prst="rect">
          <a:avLst/>
        </a:prstGeom>
      </xdr:spPr>
    </xdr:pic>
    <xdr:clientData/>
  </xdr:oneCellAnchor>
  <xdr:oneCellAnchor>
    <xdr:from>
      <xdr:col>0</xdr:col>
      <xdr:colOff>0</xdr:colOff>
      <xdr:row>0</xdr:row>
      <xdr:rowOff>0</xdr:rowOff>
    </xdr:from>
    <xdr:ext cx="1143000" cy="877011"/>
    <xdr:pic>
      <xdr:nvPicPr>
        <xdr:cNvPr id="30" name="図 29"/>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31" name="図 30"/>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32" name="図 31"/>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877011"/>
    <xdr:pic>
      <xdr:nvPicPr>
        <xdr:cNvPr id="33" name="図 32"/>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34" name="図 33"/>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877011"/>
    <xdr:pic>
      <xdr:nvPicPr>
        <xdr:cNvPr id="35" name="図 34"/>
        <xdr:cNvPicPr>
          <a:picLocks noChangeAspect="1"/>
        </xdr:cNvPicPr>
      </xdr:nvPicPr>
      <xdr:blipFill>
        <a:blip xmlns:r="http://schemas.openxmlformats.org/officeDocument/2006/relationships" r:embed="rId1"/>
        <a:stretch>
          <a:fillRect/>
        </a:stretch>
      </xdr:blipFill>
      <xdr:spPr>
        <a:xfrm>
          <a:off x="0" y="0"/>
          <a:ext cx="1143000" cy="877011"/>
        </a:xfrm>
        <a:prstGeom prst="rect">
          <a:avLst/>
        </a:prstGeom>
      </xdr:spPr>
    </xdr:pic>
    <xdr:clientData/>
  </xdr:oneCellAnchor>
  <xdr:oneCellAnchor>
    <xdr:from>
      <xdr:col>0</xdr:col>
      <xdr:colOff>0</xdr:colOff>
      <xdr:row>0</xdr:row>
      <xdr:rowOff>0</xdr:rowOff>
    </xdr:from>
    <xdr:ext cx="1143000" cy="908761"/>
    <xdr:pic>
      <xdr:nvPicPr>
        <xdr:cNvPr id="36" name="図 35"/>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143000" cy="908761"/>
    <xdr:pic>
      <xdr:nvPicPr>
        <xdr:cNvPr id="37" name="図 36"/>
        <xdr:cNvPicPr>
          <a:picLocks noChangeAspect="1"/>
        </xdr:cNvPicPr>
      </xdr:nvPicPr>
      <xdr:blipFill>
        <a:blip xmlns:r="http://schemas.openxmlformats.org/officeDocument/2006/relationships" r:embed="rId1"/>
        <a:stretch>
          <a:fillRect/>
        </a:stretch>
      </xdr:blipFill>
      <xdr:spPr>
        <a:xfrm>
          <a:off x="0" y="0"/>
          <a:ext cx="1143000" cy="908761"/>
        </a:xfrm>
        <a:prstGeom prst="rect">
          <a:avLst/>
        </a:prstGeom>
      </xdr:spPr>
    </xdr:pic>
    <xdr:clientData/>
  </xdr:oneCellAnchor>
  <xdr:oneCellAnchor>
    <xdr:from>
      <xdr:col>0</xdr:col>
      <xdr:colOff>0</xdr:colOff>
      <xdr:row>0</xdr:row>
      <xdr:rowOff>0</xdr:rowOff>
    </xdr:from>
    <xdr:ext cx="1371600" cy="1052414"/>
    <xdr:pic>
      <xdr:nvPicPr>
        <xdr:cNvPr id="39" name="図 38"/>
        <xdr:cNvPicPr>
          <a:picLocks noChangeAspect="1"/>
        </xdr:cNvPicPr>
      </xdr:nvPicPr>
      <xdr:blipFill>
        <a:blip xmlns:r="http://schemas.openxmlformats.org/officeDocument/2006/relationships" r:embed="rId1"/>
        <a:stretch>
          <a:fillRect/>
        </a:stretch>
      </xdr:blipFill>
      <xdr:spPr>
        <a:xfrm>
          <a:off x="0" y="0"/>
          <a:ext cx="1371600" cy="1052414"/>
        </a:xfrm>
        <a:prstGeom prst="rect">
          <a:avLst/>
        </a:prstGeom>
      </xdr:spPr>
    </xdr:pic>
    <xdr:clientData/>
  </xdr:oneCellAnchor>
  <xdr:twoCellAnchor>
    <xdr:from>
      <xdr:col>0</xdr:col>
      <xdr:colOff>1595437</xdr:colOff>
      <xdr:row>15</xdr:row>
      <xdr:rowOff>333378</xdr:rowOff>
    </xdr:from>
    <xdr:to>
      <xdr:col>8</xdr:col>
      <xdr:colOff>1214437</xdr:colOff>
      <xdr:row>19</xdr:row>
      <xdr:rowOff>571500</xdr:rowOff>
    </xdr:to>
    <xdr:grpSp>
      <xdr:nvGrpSpPr>
        <xdr:cNvPr id="38" name="グループ化 37"/>
        <xdr:cNvGrpSpPr/>
      </xdr:nvGrpSpPr>
      <xdr:grpSpPr>
        <a:xfrm>
          <a:off x="1595437" y="10144128"/>
          <a:ext cx="11334750" cy="3095622"/>
          <a:chOff x="24879554" y="7124986"/>
          <a:chExt cx="10043593" cy="5325820"/>
        </a:xfrm>
      </xdr:grpSpPr>
      <xdr:sp macro="" textlink="">
        <xdr:nvSpPr>
          <xdr:cNvPr id="40" name="円/楕円 39"/>
          <xdr:cNvSpPr/>
        </xdr:nvSpPr>
        <xdr:spPr>
          <a:xfrm>
            <a:off x="24879554" y="7124986"/>
            <a:ext cx="10043593" cy="4654501"/>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テキスト ボックス 40"/>
          <xdr:cNvSpPr txBox="1"/>
        </xdr:nvSpPr>
        <xdr:spPr>
          <a:xfrm>
            <a:off x="26389918" y="8065971"/>
            <a:ext cx="7836929" cy="4384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ご案件によってサービスやスケジュール、また搬入先が変更になる可能性があるため詳細は営業担当までご確認ください。</a:t>
            </a:r>
            <a:r>
              <a:rPr kumimoji="1" lang="en-US" altLang="ja-JP" sz="24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a:t>
            </a:r>
            <a:r>
              <a:rPr kumimoji="1" lang="ja-JP" altLang="en-US" sz="24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年末年始はスケジュールが前倒しになる可能性がございます。</a:t>
            </a:r>
            <a:endParaRPr kumimoji="1" lang="en-US" altLang="ja-JP" sz="24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endParaRPr>
          </a:p>
          <a:p>
            <a:endParaRPr kumimoji="1" lang="en-US" altLang="ja-JP" sz="2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endParaRPr>
          </a:p>
          <a:p>
            <a:endParaRPr kumimoji="1" lang="ja-JP" altLang="en-US" sz="2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Z37"/>
  <sheetViews>
    <sheetView tabSelected="1" view="pageBreakPreview" zoomScale="40" zoomScaleNormal="40" zoomScaleSheetLayoutView="40" zoomScalePageLayoutView="25" workbookViewId="0">
      <selection activeCell="H14" sqref="H14"/>
    </sheetView>
  </sheetViews>
  <sheetFormatPr defaultRowHeight="13.5"/>
  <cols>
    <col min="1" max="1" width="58.25" customWidth="1"/>
    <col min="2" max="2" width="18.75" customWidth="1"/>
    <col min="3" max="3" width="17.875" customWidth="1"/>
    <col min="4" max="4" width="7.875" customWidth="1"/>
    <col min="5" max="5" width="17.875" customWidth="1"/>
    <col min="6" max="6" width="7.875" customWidth="1"/>
    <col min="7" max="7" width="17.875" customWidth="1"/>
    <col min="8" max="8" width="7.875" customWidth="1"/>
    <col min="9" max="9" width="17.875" customWidth="1"/>
    <col min="10" max="10" width="7.875" customWidth="1"/>
    <col min="11" max="11" width="29.875" customWidth="1"/>
    <col min="12" max="12" width="28" customWidth="1"/>
    <col min="13" max="17" width="22.625" customWidth="1"/>
    <col min="18" max="18" width="10.625" customWidth="1"/>
    <col min="19" max="19" width="13.875" customWidth="1"/>
    <col min="20" max="20" width="12.375" customWidth="1"/>
    <col min="21" max="28" width="9.25" customWidth="1"/>
    <col min="29" max="29" width="8.125" customWidth="1"/>
    <col min="30" max="30" width="15.875" customWidth="1"/>
  </cols>
  <sheetData>
    <row r="1" spans="1:20" s="1" customFormat="1" ht="75.75" customHeight="1">
      <c r="A1" s="55" t="s">
        <v>19</v>
      </c>
      <c r="B1" s="54"/>
      <c r="C1" s="54"/>
      <c r="D1" s="54"/>
      <c r="E1" s="54"/>
      <c r="F1" s="54"/>
      <c r="G1" s="54"/>
      <c r="H1" s="54"/>
      <c r="I1" s="54"/>
      <c r="J1" s="54"/>
      <c r="K1" s="56"/>
      <c r="L1" s="56"/>
      <c r="M1" s="86" t="s">
        <v>18</v>
      </c>
      <c r="N1" s="86"/>
      <c r="O1" s="86"/>
      <c r="P1" s="86"/>
      <c r="Q1" s="86"/>
      <c r="R1" s="53"/>
      <c r="S1" s="53"/>
      <c r="T1" s="52"/>
    </row>
    <row r="2" spans="1:20" s="39" customFormat="1" ht="30" customHeight="1"/>
    <row r="3" spans="1:20" s="1" customFormat="1" ht="66.75" customHeight="1">
      <c r="A3" s="51"/>
      <c r="B3" s="48"/>
      <c r="C3" s="48"/>
      <c r="D3" s="48"/>
      <c r="E3" s="48"/>
      <c r="F3" s="48"/>
      <c r="G3" s="48"/>
      <c r="H3" s="48"/>
      <c r="I3" s="48"/>
      <c r="J3" s="48"/>
      <c r="K3" s="48"/>
      <c r="L3" s="48"/>
      <c r="M3" s="50"/>
      <c r="N3" s="50"/>
      <c r="O3" s="49" t="s">
        <v>17</v>
      </c>
      <c r="P3" s="87">
        <v>46015</v>
      </c>
      <c r="Q3" s="87"/>
      <c r="R3" s="58" t="s">
        <v>29</v>
      </c>
    </row>
    <row r="4" spans="1:20" s="43" customFormat="1" ht="74.25" customHeight="1">
      <c r="A4" s="47" t="s">
        <v>16</v>
      </c>
      <c r="B4" s="46"/>
      <c r="C4" s="46"/>
      <c r="D4" s="46"/>
      <c r="E4" s="46"/>
      <c r="F4" s="46"/>
      <c r="M4" s="44"/>
      <c r="N4" s="44"/>
      <c r="O4" s="44"/>
      <c r="P4" s="44"/>
      <c r="Q4" s="45"/>
      <c r="R4" s="44"/>
    </row>
    <row r="5" spans="1:20" s="37" customFormat="1" ht="37.5" customHeight="1">
      <c r="A5" s="88" t="s">
        <v>15</v>
      </c>
      <c r="B5" s="91" t="s">
        <v>14</v>
      </c>
      <c r="C5" s="91" t="s">
        <v>13</v>
      </c>
      <c r="D5" s="91"/>
      <c r="E5" s="91"/>
      <c r="F5" s="91"/>
      <c r="G5" s="91" t="s">
        <v>30</v>
      </c>
      <c r="H5" s="91"/>
      <c r="I5" s="91" t="s">
        <v>31</v>
      </c>
      <c r="J5" s="91"/>
      <c r="K5" s="91" t="s">
        <v>12</v>
      </c>
      <c r="L5" s="94"/>
      <c r="M5" s="42"/>
      <c r="N5" s="42"/>
    </row>
    <row r="6" spans="1:20" s="37" customFormat="1" ht="37.5" customHeight="1">
      <c r="A6" s="89"/>
      <c r="B6" s="92"/>
      <c r="C6" s="95" t="s">
        <v>11</v>
      </c>
      <c r="D6" s="95"/>
      <c r="E6" s="96" t="s">
        <v>10</v>
      </c>
      <c r="F6" s="96"/>
      <c r="G6" s="96" t="s">
        <v>10</v>
      </c>
      <c r="H6" s="96"/>
      <c r="I6" s="96" t="s">
        <v>10</v>
      </c>
      <c r="J6" s="96"/>
      <c r="K6" s="97" t="s">
        <v>9</v>
      </c>
      <c r="L6" s="98"/>
      <c r="M6" s="41"/>
      <c r="N6" s="41"/>
    </row>
    <row r="7" spans="1:20" s="37" customFormat="1" ht="37.5" customHeight="1">
      <c r="A7" s="89"/>
      <c r="B7" s="92"/>
      <c r="C7" s="95"/>
      <c r="D7" s="95"/>
      <c r="E7" s="96"/>
      <c r="F7" s="96"/>
      <c r="G7" s="96"/>
      <c r="H7" s="96"/>
      <c r="I7" s="96"/>
      <c r="J7" s="96"/>
      <c r="K7" s="97"/>
      <c r="L7" s="98"/>
      <c r="M7" s="41"/>
      <c r="N7" s="41"/>
    </row>
    <row r="8" spans="1:20" s="37" customFormat="1" ht="37.5" customHeight="1">
      <c r="A8" s="89"/>
      <c r="B8" s="92"/>
      <c r="C8" s="95"/>
      <c r="D8" s="95"/>
      <c r="E8" s="96"/>
      <c r="F8" s="96"/>
      <c r="G8" s="96"/>
      <c r="H8" s="96"/>
      <c r="I8" s="96"/>
      <c r="J8" s="96"/>
      <c r="K8" s="97"/>
      <c r="L8" s="98"/>
      <c r="M8" s="41"/>
      <c r="N8" s="41"/>
    </row>
    <row r="9" spans="1:20" s="37" customFormat="1" ht="37.5" customHeight="1">
      <c r="A9" s="90"/>
      <c r="B9" s="93"/>
      <c r="C9" s="78"/>
      <c r="D9" s="78"/>
      <c r="E9" s="78"/>
      <c r="F9" s="78"/>
      <c r="G9" s="78"/>
      <c r="H9" s="78"/>
      <c r="I9" s="99" t="s">
        <v>8</v>
      </c>
      <c r="J9" s="99"/>
      <c r="K9" s="99" t="s">
        <v>7</v>
      </c>
      <c r="L9" s="116"/>
      <c r="M9" s="40"/>
      <c r="N9" s="40"/>
    </row>
    <row r="10" spans="1:20" s="37" customFormat="1" ht="55.5" customHeight="1">
      <c r="A10" s="118" t="s">
        <v>36</v>
      </c>
      <c r="B10" s="79" t="s">
        <v>32</v>
      </c>
      <c r="C10" s="119">
        <f t="shared" ref="C10:C12" si="0">E10</f>
        <v>46015</v>
      </c>
      <c r="D10" s="120" t="str">
        <f t="shared" ref="D10:D12" si="1">TEXT(C10,"aaa")</f>
        <v>水</v>
      </c>
      <c r="E10" s="119">
        <v>46015</v>
      </c>
      <c r="F10" s="120" t="str">
        <f t="shared" ref="F10:F12" si="2">TEXT(E10,"aaa")</f>
        <v>水</v>
      </c>
      <c r="G10" s="79">
        <f>I10</f>
        <v>46019</v>
      </c>
      <c r="H10" s="80" t="str">
        <f>TEXT(G10,"aaa")</f>
        <v>日</v>
      </c>
      <c r="I10" s="81">
        <v>46019</v>
      </c>
      <c r="J10" s="82" t="str">
        <f t="shared" ref="J10:J12" si="3">TEXT(I10,"aaa")</f>
        <v>日</v>
      </c>
      <c r="K10" s="83">
        <f>I10+4</f>
        <v>46023</v>
      </c>
      <c r="L10" s="84" t="str">
        <f t="shared" ref="L10:L12" si="4">TEXT(K10,"aaa")</f>
        <v>木</v>
      </c>
      <c r="O10" s="38"/>
    </row>
    <row r="11" spans="1:20" s="37" customFormat="1" ht="55.5" customHeight="1">
      <c r="A11" s="121" t="s">
        <v>33</v>
      </c>
      <c r="B11" s="67" t="s">
        <v>34</v>
      </c>
      <c r="C11" s="67">
        <f t="shared" si="0"/>
        <v>46030</v>
      </c>
      <c r="D11" s="68" t="str">
        <f t="shared" si="1"/>
        <v>木</v>
      </c>
      <c r="E11" s="67">
        <f t="shared" ref="E10:E12" si="5">I11-3</f>
        <v>46030</v>
      </c>
      <c r="F11" s="68" t="str">
        <f t="shared" si="2"/>
        <v>木</v>
      </c>
      <c r="G11" s="67">
        <f>I11</f>
        <v>46033</v>
      </c>
      <c r="H11" s="68" t="str">
        <f>TEXT(G11,"aaa")</f>
        <v>日</v>
      </c>
      <c r="I11" s="69">
        <v>46033</v>
      </c>
      <c r="J11" s="70" t="str">
        <f t="shared" si="3"/>
        <v>日</v>
      </c>
      <c r="K11" s="71">
        <f>I11+4</f>
        <v>46037</v>
      </c>
      <c r="L11" s="72" t="str">
        <f t="shared" si="4"/>
        <v>木</v>
      </c>
      <c r="O11" s="38"/>
    </row>
    <row r="12" spans="1:20" s="37" customFormat="1" ht="55.5" customHeight="1">
      <c r="A12" s="122" t="s">
        <v>20</v>
      </c>
      <c r="B12" s="73" t="s">
        <v>35</v>
      </c>
      <c r="C12" s="73">
        <f t="shared" si="0"/>
        <v>46037</v>
      </c>
      <c r="D12" s="74" t="str">
        <f t="shared" si="1"/>
        <v>木</v>
      </c>
      <c r="E12" s="73">
        <f t="shared" si="5"/>
        <v>46037</v>
      </c>
      <c r="F12" s="74" t="str">
        <f t="shared" si="2"/>
        <v>木</v>
      </c>
      <c r="G12" s="73">
        <f>I12</f>
        <v>46040</v>
      </c>
      <c r="H12" s="74" t="str">
        <f>TEXT(G12,"aaa")</f>
        <v>日</v>
      </c>
      <c r="I12" s="85">
        <v>46040</v>
      </c>
      <c r="J12" s="75" t="str">
        <f t="shared" si="3"/>
        <v>日</v>
      </c>
      <c r="K12" s="76">
        <f>I12+4</f>
        <v>46044</v>
      </c>
      <c r="L12" s="77" t="str">
        <f t="shared" si="4"/>
        <v>木</v>
      </c>
      <c r="O12" s="38"/>
    </row>
    <row r="13" spans="1:20" s="37" customFormat="1" ht="55.5" customHeight="1">
      <c r="A13" s="59"/>
      <c r="B13" s="60"/>
      <c r="C13" s="61"/>
      <c r="D13" s="62"/>
      <c r="E13" s="61"/>
      <c r="F13" s="62"/>
      <c r="G13" s="61"/>
      <c r="H13" s="62"/>
      <c r="I13" s="63"/>
      <c r="J13" s="64"/>
      <c r="K13" s="65"/>
      <c r="L13" s="66"/>
      <c r="O13" s="38"/>
    </row>
    <row r="14" spans="1:20" s="37" customFormat="1" ht="55.5" customHeight="1">
      <c r="A14" s="59"/>
      <c r="B14" s="60"/>
      <c r="C14" s="61"/>
      <c r="D14" s="62"/>
      <c r="E14" s="61"/>
      <c r="F14" s="62"/>
      <c r="G14" s="61"/>
      <c r="H14" s="62"/>
      <c r="I14" s="63"/>
      <c r="J14" s="64"/>
      <c r="K14" s="65"/>
      <c r="L14" s="66"/>
      <c r="O14" s="38"/>
    </row>
    <row r="15" spans="1:20" s="37" customFormat="1" ht="55.5" customHeight="1">
      <c r="A15" s="59"/>
      <c r="B15" s="60"/>
      <c r="C15" s="61"/>
      <c r="D15" s="62"/>
      <c r="E15" s="61"/>
      <c r="F15" s="62"/>
      <c r="G15" s="61"/>
      <c r="H15" s="62"/>
      <c r="I15" s="63"/>
      <c r="J15" s="64"/>
      <c r="K15" s="65"/>
      <c r="L15" s="66"/>
      <c r="O15" s="38"/>
    </row>
    <row r="16" spans="1:20" s="37" customFormat="1" ht="55.5" customHeight="1">
      <c r="A16" s="59"/>
      <c r="B16" s="60"/>
      <c r="C16" s="61"/>
      <c r="D16" s="62"/>
      <c r="E16" s="61"/>
      <c r="F16" s="62"/>
      <c r="G16" s="61"/>
      <c r="H16" s="62"/>
      <c r="I16" s="63"/>
      <c r="J16" s="64"/>
      <c r="K16" s="65"/>
      <c r="L16" s="66"/>
      <c r="O16" s="38"/>
    </row>
    <row r="17" spans="1:260" s="37" customFormat="1" ht="55.5" customHeight="1">
      <c r="A17" s="59"/>
      <c r="B17" s="60"/>
      <c r="C17" s="61"/>
      <c r="D17" s="62"/>
      <c r="E17" s="61"/>
      <c r="F17" s="62"/>
      <c r="G17" s="61"/>
      <c r="H17" s="62"/>
      <c r="I17" s="63"/>
      <c r="J17" s="64"/>
      <c r="K17" s="65"/>
      <c r="L17" s="66"/>
      <c r="O17" s="38"/>
    </row>
    <row r="18" spans="1:260" s="37" customFormat="1" ht="55.5" customHeight="1">
      <c r="A18" s="59"/>
      <c r="B18" s="60"/>
      <c r="C18" s="61"/>
      <c r="D18" s="62"/>
      <c r="E18" s="61"/>
      <c r="F18" s="62"/>
      <c r="G18" s="61"/>
      <c r="H18" s="62"/>
      <c r="I18" s="63"/>
      <c r="J18" s="64"/>
      <c r="K18" s="65"/>
      <c r="L18" s="66"/>
      <c r="O18" s="38"/>
    </row>
    <row r="19" spans="1:260" s="37" customFormat="1" ht="55.5" customHeight="1">
      <c r="A19" s="59"/>
      <c r="B19" s="60"/>
      <c r="C19" s="61"/>
      <c r="D19" s="62"/>
      <c r="E19" s="61"/>
      <c r="F19" s="62"/>
      <c r="G19" s="61"/>
      <c r="H19" s="62"/>
      <c r="I19" s="63"/>
      <c r="J19" s="64"/>
      <c r="K19" s="65"/>
      <c r="L19" s="66"/>
      <c r="O19" s="38"/>
    </row>
    <row r="20" spans="1:260" s="37" customFormat="1" ht="55.5" customHeight="1">
      <c r="O20" s="38"/>
    </row>
    <row r="21" spans="1:260" s="37" customFormat="1" ht="56.25" customHeight="1" thickBot="1">
      <c r="A21" s="36" t="s">
        <v>6</v>
      </c>
      <c r="B21" s="110" t="s">
        <v>5</v>
      </c>
      <c r="C21" s="111"/>
      <c r="D21" s="111"/>
      <c r="E21" s="111"/>
      <c r="F21" s="111"/>
      <c r="G21" s="112"/>
      <c r="H21" s="110" t="s">
        <v>4</v>
      </c>
      <c r="I21" s="111" t="s">
        <v>3</v>
      </c>
      <c r="J21" s="111"/>
      <c r="K21" s="111"/>
      <c r="L21" s="111"/>
      <c r="M21" s="111"/>
      <c r="N21" s="111"/>
      <c r="O21" s="111"/>
      <c r="P21" s="112"/>
      <c r="S21" s="38"/>
    </row>
    <row r="22" spans="1:260" s="37" customFormat="1" ht="56.25" customHeight="1" thickTop="1">
      <c r="A22" s="117" t="s">
        <v>2</v>
      </c>
      <c r="B22" s="113" t="s">
        <v>22</v>
      </c>
      <c r="C22" s="114"/>
      <c r="D22" s="114"/>
      <c r="E22" s="114"/>
      <c r="F22" s="114"/>
      <c r="G22" s="115"/>
      <c r="H22" s="33" t="s">
        <v>23</v>
      </c>
      <c r="I22" s="21"/>
      <c r="J22" s="30"/>
      <c r="K22" s="32"/>
      <c r="L22" s="31"/>
      <c r="M22" s="30"/>
      <c r="N22" s="21"/>
      <c r="O22" s="30"/>
      <c r="P22" s="29" t="s">
        <v>24</v>
      </c>
      <c r="S22" s="38"/>
    </row>
    <row r="23" spans="1:260" s="37" customFormat="1" ht="56.25" customHeight="1" thickBot="1">
      <c r="A23" s="101"/>
      <c r="B23" s="107"/>
      <c r="C23" s="108"/>
      <c r="D23" s="108"/>
      <c r="E23" s="108"/>
      <c r="F23" s="108"/>
      <c r="G23" s="109"/>
      <c r="H23" s="24" t="s">
        <v>25</v>
      </c>
      <c r="I23" s="21"/>
      <c r="J23" s="21"/>
      <c r="K23" s="23"/>
      <c r="L23" s="22"/>
      <c r="M23" s="21"/>
      <c r="N23" s="21"/>
      <c r="O23" s="21"/>
      <c r="P23" s="20"/>
      <c r="S23" s="38"/>
    </row>
    <row r="24" spans="1:260" s="37" customFormat="1" ht="56.25" customHeight="1" thickTop="1">
      <c r="A24" s="100" t="s">
        <v>0</v>
      </c>
      <c r="B24" s="104" t="s">
        <v>21</v>
      </c>
      <c r="C24" s="105"/>
      <c r="D24" s="105"/>
      <c r="E24" s="105"/>
      <c r="F24" s="105"/>
      <c r="G24" s="106"/>
      <c r="H24" s="19" t="s">
        <v>27</v>
      </c>
      <c r="I24" s="18"/>
      <c r="J24" s="15"/>
      <c r="K24" s="17"/>
      <c r="L24" s="16"/>
      <c r="M24" s="15"/>
      <c r="N24" s="15"/>
      <c r="O24" s="30"/>
      <c r="P24" s="29" t="s">
        <v>26</v>
      </c>
      <c r="S24" s="38"/>
    </row>
    <row r="25" spans="1:260" s="37" customFormat="1" ht="60.75" customHeight="1">
      <c r="A25" s="101"/>
      <c r="B25" s="107"/>
      <c r="C25" s="108"/>
      <c r="D25" s="108"/>
      <c r="E25" s="108"/>
      <c r="F25" s="108"/>
      <c r="G25" s="109"/>
      <c r="H25" s="13" t="s">
        <v>28</v>
      </c>
      <c r="I25" s="12"/>
      <c r="J25" s="9"/>
      <c r="K25" s="11"/>
      <c r="L25" s="10"/>
      <c r="M25" s="10"/>
      <c r="N25" s="9"/>
      <c r="O25" s="9"/>
      <c r="P25" s="8"/>
      <c r="S25" s="38"/>
    </row>
    <row r="26" spans="1:260" s="37" customFormat="1" ht="48.75" customHeight="1">
      <c r="O26" s="38"/>
    </row>
    <row r="27" spans="1:260" s="37" customFormat="1" ht="58.5" customHeight="1">
      <c r="A27" s="25"/>
      <c r="B27" s="25"/>
      <c r="C27" s="25"/>
      <c r="D27" s="25"/>
      <c r="E27" s="25"/>
      <c r="F27" s="25"/>
      <c r="G27" s="25"/>
      <c r="H27" s="25"/>
      <c r="I27" s="25"/>
      <c r="J27" s="25"/>
      <c r="K27" s="25"/>
      <c r="L27" s="25"/>
      <c r="O27" s="38"/>
    </row>
    <row r="28" spans="1:260" s="37" customFormat="1" ht="58.5" customHeight="1">
      <c r="A28" s="25"/>
      <c r="B28" s="25"/>
      <c r="C28" s="25"/>
      <c r="D28" s="25"/>
      <c r="E28" s="25"/>
      <c r="F28" s="25"/>
      <c r="G28" s="25"/>
      <c r="H28" s="25"/>
      <c r="I28" s="25"/>
      <c r="J28" s="25"/>
      <c r="K28" s="25"/>
      <c r="L28" s="25"/>
      <c r="O28" s="38"/>
    </row>
    <row r="29" spans="1:260" s="25" customFormat="1" ht="58.5" customHeight="1">
      <c r="A29" s="1"/>
      <c r="B29" s="1"/>
      <c r="C29" s="1"/>
      <c r="D29" s="1"/>
      <c r="E29" s="1"/>
      <c r="F29" s="1"/>
      <c r="G29" s="1"/>
      <c r="H29" s="1"/>
      <c r="I29" s="1"/>
      <c r="J29" s="1"/>
      <c r="K29" s="1"/>
      <c r="L29" s="1"/>
      <c r="M29" s="26"/>
      <c r="N29" s="26"/>
      <c r="O29" s="27"/>
      <c r="P29" s="35"/>
      <c r="Q29" s="26"/>
      <c r="R29" s="26"/>
      <c r="S29" s="34"/>
      <c r="T29" s="34"/>
      <c r="W29" s="2"/>
      <c r="X29" s="2"/>
      <c r="Y29" s="2"/>
      <c r="Z29" s="2"/>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row>
    <row r="30" spans="1:260" s="25" customFormat="1" ht="58.5" customHeight="1">
      <c r="A30" s="1"/>
      <c r="B30" s="1"/>
      <c r="C30" s="1"/>
      <c r="D30" s="1"/>
      <c r="E30" s="1"/>
      <c r="F30" s="1"/>
      <c r="G30" s="1"/>
      <c r="H30" s="1"/>
      <c r="I30" s="1"/>
      <c r="J30" s="1"/>
      <c r="K30" s="1"/>
      <c r="L30" s="1"/>
      <c r="M30" s="28"/>
      <c r="N30" s="28"/>
      <c r="O30" s="27"/>
      <c r="P30" s="26"/>
      <c r="Q30" s="26"/>
      <c r="R30" s="26"/>
      <c r="W30" s="1"/>
      <c r="X30" s="1"/>
      <c r="Y30" s="1"/>
      <c r="Z30" s="1"/>
      <c r="AA30" s="1" t="s">
        <v>1</v>
      </c>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row>
    <row r="31" spans="1:260" s="1" customFormat="1" ht="39.75" customHeight="1">
      <c r="M31" s="7"/>
      <c r="N31" s="7"/>
      <c r="O31" s="14"/>
      <c r="P31" s="6"/>
      <c r="Q31" s="6"/>
      <c r="R31" s="5"/>
      <c r="T31" s="2"/>
      <c r="W31" s="57"/>
      <c r="X31" s="102"/>
      <c r="Y31" s="102"/>
      <c r="Z31" s="57"/>
    </row>
    <row r="32" spans="1:260" s="1" customFormat="1" ht="52.5" customHeight="1">
      <c r="A32"/>
      <c r="B32"/>
      <c r="C32"/>
      <c r="D32"/>
      <c r="E32"/>
      <c r="F32"/>
      <c r="G32"/>
      <c r="H32"/>
      <c r="I32"/>
      <c r="J32"/>
      <c r="K32"/>
      <c r="L32"/>
      <c r="M32" s="4"/>
      <c r="N32" s="4"/>
      <c r="O32" s="14"/>
      <c r="P32" s="2"/>
      <c r="Q32" s="2"/>
      <c r="R32" s="2"/>
      <c r="T32" s="2"/>
      <c r="W32" s="57"/>
      <c r="X32" s="103"/>
      <c r="Y32" s="103"/>
      <c r="Z32" s="57"/>
    </row>
    <row r="33" spans="1:26" s="1" customFormat="1" ht="52.5" customHeight="1">
      <c r="A33"/>
      <c r="B33"/>
      <c r="C33"/>
      <c r="D33"/>
      <c r="E33"/>
      <c r="F33"/>
      <c r="G33"/>
      <c r="H33"/>
      <c r="I33"/>
      <c r="J33"/>
      <c r="K33"/>
      <c r="L33"/>
      <c r="M33" s="7"/>
      <c r="N33" s="7"/>
      <c r="P33" s="6"/>
      <c r="Q33" s="6"/>
      <c r="R33" s="5"/>
      <c r="T33" s="2"/>
      <c r="W33" s="57"/>
      <c r="X33" s="102"/>
      <c r="Y33" s="102"/>
      <c r="Z33" s="57"/>
    </row>
    <row r="34" spans="1:26" ht="52.5" customHeight="1">
      <c r="M34" s="4"/>
      <c r="N34" s="4"/>
      <c r="O34" s="3"/>
      <c r="P34" s="2"/>
      <c r="Q34" s="2"/>
    </row>
    <row r="35" spans="1:26" ht="52.5" customHeight="1"/>
    <row r="36" spans="1:26" ht="54.75" customHeight="1"/>
    <row r="37" spans="1:26" ht="54.75" customHeight="1"/>
  </sheetData>
  <mergeCells count="24">
    <mergeCell ref="B21:G21"/>
    <mergeCell ref="H21:P21"/>
    <mergeCell ref="B22:G23"/>
    <mergeCell ref="K9:L9"/>
    <mergeCell ref="A22:A23"/>
    <mergeCell ref="A24:A25"/>
    <mergeCell ref="X31:Y31"/>
    <mergeCell ref="X32:Y32"/>
    <mergeCell ref="B24:G25"/>
    <mergeCell ref="X33:Y33"/>
    <mergeCell ref="M1:Q1"/>
    <mergeCell ref="P3:Q3"/>
    <mergeCell ref="A5:A9"/>
    <mergeCell ref="B5:B9"/>
    <mergeCell ref="C5:F5"/>
    <mergeCell ref="G5:H5"/>
    <mergeCell ref="I5:J5"/>
    <mergeCell ref="K5:L5"/>
    <mergeCell ref="C6:D8"/>
    <mergeCell ref="E6:F8"/>
    <mergeCell ref="G6:H8"/>
    <mergeCell ref="I6:J8"/>
    <mergeCell ref="K6:L8"/>
    <mergeCell ref="I9:J9"/>
  </mergeCells>
  <phoneticPr fontId="1"/>
  <pageMargins left="0.9055118110236221" right="0.51181102362204722" top="0.74803149606299213" bottom="0.74803149606299213" header="0.31496062992125984" footer="0.31496062992125984"/>
  <pageSetup paperSize="9" scale="37" fitToHeight="0" orientation="landscape" r:id="rId1"/>
  <rowBreaks count="1" manualBreakCount="1">
    <brk id="26"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KHH</vt:lpstr>
      <vt:lpstr>KHH!Print_Area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林　美里</cp:lastModifiedBy>
  <cp:lastPrinted>2025-11-21T06:21:41Z</cp:lastPrinted>
  <dcterms:created xsi:type="dcterms:W3CDTF">2016-08-19T05:44:11Z</dcterms:created>
  <dcterms:modified xsi:type="dcterms:W3CDTF">2025-12-24T01:52:12Z</dcterms:modified>
</cp:coreProperties>
</file>