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0364F6C-016E-48B2-8363-20ABBAEC490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<sst xmlns="http://schemas.openxmlformats.org/spreadsheetml/2006/main" count="77" uniqueCount="65">
  <si>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</si>
  <si>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</si>
  <si>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</si>
  <si>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</si>
  <si>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</si>
  <si>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</si>
  <si>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</si>
  <si>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</si>
  <si>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</si>
  <si>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</si>
  <si>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</si>
  <si>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</si>
  <si>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</si>
  <si>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</si>
  <si>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</si>
  <si>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</si>
  <si>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</si>
  <si>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</si>
  <si>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</si>
  <si>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</si>
  <si>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</si>
  <si>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</si>
  <si>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</si>
  <si>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</si>
  <si>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</si>
  <si>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</si>
  <si>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</si>
  <si>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SITC SHIDAO</t>
  </si>
  <si>
    <t>SITC SENDAI</t>
  </si>
  <si>
    <t>2559E</t>
  </si>
  <si>
    <t>2561E</t>
  </si>
  <si>
    <t>2563E</t>
  </si>
  <si>
    <t>2565E</t>
  </si>
  <si>
    <t>2567E</t>
  </si>
  <si>
    <t>2569E</t>
  </si>
  <si>
    <t>Thu 25th Dec 2025/ 12:00:00 GMT+8</t>
  </si>
  <si>
    <t>Sun 28th Dec 2025</t>
  </si>
  <si>
    <t>Fri 2nd Jan 2026</t>
  </si>
  <si>
    <t>Thu 1st Jan 2026/ 12:00:00 GMT+8</t>
  </si>
  <si>
    <t>Sun 4th Jan 2026</t>
  </si>
  <si>
    <t>Fri 9th Jan 2026</t>
  </si>
  <si>
    <t>Thu 8th Jan 2026/ 12:00:00 GMT+8</t>
  </si>
  <si>
    <t>Sun 11th Jan 2026</t>
  </si>
  <si>
    <t>Fri 16th Jan 2026</t>
  </si>
  <si>
    <t>Thu 15th Jan 2026/ 12:00:00 GMT+8</t>
  </si>
  <si>
    <t>Sun 18th Jan 2026</t>
  </si>
  <si>
    <t>Fri 23rd Jan 2026</t>
  </si>
  <si>
    <t>2571E</t>
  </si>
  <si>
    <t>2573E</t>
  </si>
  <si>
    <t>2575E</t>
  </si>
  <si>
    <t>Thu 22nd Jan 2026/ 12:00:00 GMT+8</t>
  </si>
  <si>
    <t>Sun 25th Jan 2026</t>
  </si>
  <si>
    <t>Fri 30th Jan 2026</t>
  </si>
  <si>
    <t>Thu 29th Jan 2026/ 12:00:00 GMT+8</t>
  </si>
  <si>
    <t>Sun 1st Feb 2026</t>
  </si>
  <si>
    <t>Fri 6th Feb 2026</t>
  </si>
  <si>
    <t>Thu 5th Feb 2026/ 12:00:00 GMT+8</t>
  </si>
  <si>
    <t>Sun 8th Feb 2026</t>
  </si>
  <si>
    <t>Fri 13th Feb 2026</t>
  </si>
  <si>
    <t>Thu 12th Feb 2026/ 12:00:00 GMT+8</t>
  </si>
  <si>
    <t>Sun 15th Feb 2026</t>
  </si>
  <si>
    <t>Fri 20th Feb 2026</t>
  </si>
  <si>
    <t>Thu 19th Feb 2026/ 12:00:00 GMT+8</t>
  </si>
  <si>
    <t>Sun 22nd Feb 2026</t>
  </si>
  <si>
    <t>Fri 27th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</si>
</sst>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7" xfId="0" applyNumberFormat="1" applyFont="1" applyBorder="1" applyAlignment="1">
      <alignment horizontal="center" vertical="center" wrapText="1"/>
    </xf>
    <xf numFmtId="177" fontId="23" fillId="0" borderId="28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14</xdr:row>
      <xdr:rowOff>404811</xdr:rowOff>
    </xdr:from>
    <xdr:to>
      <xdr:col>6</xdr:col>
      <xdr:colOff>23812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263311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319579</xdr:colOff>
      <xdr:row>168</xdr:row>
      <xdr:rowOff>26987</xdr:rowOff>
    </xdr:from>
    <xdr:to>
      <xdr:col>34</xdr:col>
      <xdr:colOff>585239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8</xdr:col>
      <xdr:colOff>2066926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25</v>
      </c>
      <c r="B1" s="38"/>
      <c r="C1" s="38"/>
      <c r="D1" s="38"/>
      <c r="E1" s="53"/>
      <c r="F1" s="61" t="s">
        <v>3</v>
      </c>
      <c r="G1" s="61"/>
      <c r="H1" s="6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1">
        <v>46015</v>
      </c>
      <c r="F3" s="52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70" t="s">
        <v>0</v>
      </c>
      <c r="B4" s="64" t="s">
        <v>23</v>
      </c>
      <c r="C4" s="64" t="s">
        <v>5</v>
      </c>
      <c r="D4" s="47" t="s">
        <v>24</v>
      </c>
      <c r="E4" s="48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1"/>
      <c r="B5" s="72"/>
      <c r="C5" s="72"/>
      <c r="D5" s="49" t="s">
        <v>19</v>
      </c>
      <c r="E5" s="50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40" t="s">
        <v>28</v>
      </c>
      <c r="B6" s="41" t="s">
        <v>33</v>
      </c>
      <c r="C6" s="54" t="str">
        <f>TEXT(DATE(VALUE(RIGHT(SUBSTITUTE(J6,"/ 12:00:00 GMT+8",""), 4)), MONTH(1&amp;MID(J6, FIND(" ",J6, 5) + 1, 3)), VALUE(MID(J6, FIND(" ",J6, 1) + 1, IF(ISNUMBER(VALUE(MID(J6, 6, 1))), 2, 1)))), "MM/DD")</f>
        <v>12/25</v>
      </c>
      <c r="D6" s="54" t="str">
        <f t="shared" ref="D6:E13" si="0">TEXT(DATE(VALUE(RIGHT(SUBSTITUTE(K6,"/ 12:00:00 GMT+8",""), 4)), MONTH(1&amp;MID(K6, FIND(" ",K6, 5) + 1, 3)), VALUE(MID(K6, FIND(" ",K6, 1) + 1, IF(ISNUMBER(VALUE(MID(K6, 6, 1))), 2, 1)))), "MM/DD")</f>
        <v>12/28</v>
      </c>
      <c r="E6" s="56" t="str">
        <f t="shared" si="0"/>
        <v>01/02</v>
      </c>
      <c r="F6" s="35"/>
      <c r="J6" s="55" t="s">
        <v>35</v>
      </c>
      <c r="K6" s="55" t="s">
        <v>36</v>
      </c>
      <c r="L6" s="55" t="s">
        <v>37</v>
      </c>
      <c r="M6" s="10"/>
      <c r="N6" s="10"/>
    </row>
    <row r="7" spans="1:19" s="3" customFormat="1" ht="57" customHeight="1">
      <c r="A7" s="44" t="s">
        <v>27</v>
      </c>
      <c r="B7" s="45" t="s">
        <v>29</v>
      </c>
      <c r="C7" s="57" t="str">
        <f t="shared" ref="C7:C13" si="1">TEXT(DATE(VALUE(RIGHT(SUBSTITUTE(J7,"/ 12:00:00 GMT+8",""), 4)), MONTH(1&amp;MID(J7, FIND(" ",J7, 5) + 1, 3)), VALUE(MID(J7, FIND(" ",J7, 1) + 1, IF(ISNUMBER(VALUE(MID(J7, 6, 1))), 2, 1)))), "MM/DD")</f>
        <v>01/01</v>
      </c>
      <c r="D7" s="57" t="str">
        <f t="shared" si="0"/>
        <v>01/04</v>
      </c>
      <c r="E7" s="58" t="str">
        <f t="shared" si="0"/>
        <v>01/09</v>
      </c>
      <c r="F7" s="35"/>
      <c r="J7" s="55" t="s">
        <v>38</v>
      </c>
      <c r="K7" s="55" t="s">
        <v>39</v>
      </c>
      <c r="L7" s="55" t="s">
        <v>40</v>
      </c>
      <c r="M7" s="10"/>
      <c r="N7" s="10"/>
    </row>
    <row r="8" spans="1:19" s="3" customFormat="1" ht="57" customHeight="1">
      <c r="A8" s="44" t="s">
        <v>28</v>
      </c>
      <c r="B8" s="45" t="s">
        <v>34</v>
      </c>
      <c r="C8" s="57" t="str">
        <f t="shared" si="1"/>
        <v>01/08</v>
      </c>
      <c r="D8" s="57" t="str">
        <f t="shared" si="0"/>
        <v>01/11</v>
      </c>
      <c r="E8" s="58" t="str">
        <f t="shared" si="0"/>
        <v>01/16</v>
      </c>
      <c r="F8" s="35"/>
      <c r="J8" s="55" t="s">
        <v>41</v>
      </c>
      <c r="K8" s="55" t="s">
        <v>42</v>
      </c>
      <c r="L8" s="55" t="s">
        <v>43</v>
      </c>
      <c r="M8" s="10"/>
      <c r="N8" s="10"/>
    </row>
    <row r="9" spans="1:19" s="3" customFormat="1" ht="57" customHeight="1">
      <c r="A9" s="44" t="s">
        <v>27</v>
      </c>
      <c r="B9" s="45" t="s">
        <v>30</v>
      </c>
      <c r="C9" s="57" t="str">
        <f t="shared" si="1"/>
        <v>01/15</v>
      </c>
      <c r="D9" s="57" t="str">
        <f t="shared" si="0"/>
        <v>01/18</v>
      </c>
      <c r="E9" s="58" t="str">
        <f t="shared" si="0"/>
        <v>01/23</v>
      </c>
      <c r="F9" s="35"/>
      <c r="J9" s="55" t="s">
        <v>44</v>
      </c>
      <c r="K9" s="55" t="s">
        <v>45</v>
      </c>
      <c r="L9" s="55" t="s">
        <v>46</v>
      </c>
      <c r="M9" s="10"/>
      <c r="N9" s="10"/>
    </row>
    <row r="10" spans="1:19" s="3" customFormat="1" ht="57" customHeight="1">
      <c r="A10" s="44" t="s">
        <v>28</v>
      </c>
      <c r="B10" s="45" t="s">
        <v>47</v>
      </c>
      <c r="C10" s="57" t="str">
        <f t="shared" si="1"/>
        <v>01/22</v>
      </c>
      <c r="D10" s="57" t="str">
        <f t="shared" si="0"/>
        <v>01/25</v>
      </c>
      <c r="E10" s="58" t="str">
        <f t="shared" si="0"/>
        <v>01/30</v>
      </c>
      <c r="F10" s="35"/>
      <c r="J10" s="55" t="s">
        <v>50</v>
      </c>
      <c r="K10" s="55" t="s">
        <v>51</v>
      </c>
      <c r="L10" s="55" t="s">
        <v>52</v>
      </c>
      <c r="M10" s="10"/>
      <c r="N10" s="10"/>
    </row>
    <row r="11" spans="1:19" s="3" customFormat="1" ht="57" customHeight="1">
      <c r="A11" s="44" t="s">
        <v>27</v>
      </c>
      <c r="B11" s="45" t="s">
        <v>31</v>
      </c>
      <c r="C11" s="57" t="str">
        <f t="shared" si="1"/>
        <v>01/29</v>
      </c>
      <c r="D11" s="57" t="str">
        <f t="shared" si="0"/>
        <v>02/01</v>
      </c>
      <c r="E11" s="58" t="str">
        <f t="shared" si="0"/>
        <v>02/06</v>
      </c>
      <c r="F11" s="35"/>
      <c r="J11" s="55" t="s">
        <v>53</v>
      </c>
      <c r="K11" s="55" t="s">
        <v>54</v>
      </c>
      <c r="L11" s="55" t="s">
        <v>55</v>
      </c>
      <c r="M11" s="10"/>
      <c r="N11" s="10"/>
    </row>
    <row r="12" spans="1:19" s="3" customFormat="1" ht="57" customHeight="1">
      <c r="A12" s="44" t="s">
        <v>27</v>
      </c>
      <c r="B12" s="45" t="s">
        <v>48</v>
      </c>
      <c r="C12" s="57" t="str">
        <f t="shared" si="1"/>
        <v>02/05</v>
      </c>
      <c r="D12" s="57" t="str">
        <f t="shared" si="0"/>
        <v>02/08</v>
      </c>
      <c r="E12" s="58" t="str">
        <f t="shared" si="0"/>
        <v>02/13</v>
      </c>
      <c r="F12" s="35"/>
      <c r="J12" s="55" t="s">
        <v>56</v>
      </c>
      <c r="K12" s="55" t="s">
        <v>57</v>
      </c>
      <c r="L12" s="55" t="s">
        <v>58</v>
      </c>
      <c r="M12" s="10"/>
      <c r="N12" s="10"/>
    </row>
    <row r="13" spans="1:19" s="3" customFormat="1" ht="57" customHeight="1">
      <c r="A13" s="44" t="s">
        <v>28</v>
      </c>
      <c r="B13" s="45" t="s">
        <v>32</v>
      </c>
      <c r="C13" s="57" t="str">
        <f t="shared" si="1"/>
        <v>02/12</v>
      </c>
      <c r="D13" s="57" t="str">
        <f t="shared" si="0"/>
        <v>02/15</v>
      </c>
      <c r="E13" s="58" t="str">
        <f t="shared" si="0"/>
        <v>02/20</v>
      </c>
      <c r="F13" s="35"/>
      <c r="J13" s="55" t="s">
        <v>59</v>
      </c>
      <c r="K13" s="55" t="s">
        <v>60</v>
      </c>
      <c r="L13" s="55" t="s">
        <v>61</v>
      </c>
      <c r="M13" s="10"/>
      <c r="N13" s="10"/>
    </row>
    <row r="14" spans="1:19" s="3" customFormat="1" ht="57" customHeight="1" thickBot="1">
      <c r="A14" s="42" t="s">
        <v>27</v>
      </c>
      <c r="B14" s="43" t="s">
        <v>49</v>
      </c>
      <c r="C14" s="59" t="str">
        <f t="shared" ref="C14" si="2">TEXT(DATE(VALUE(RIGHT(SUBSTITUTE(J14,"/ 12:00:00 GMT+8",""), 4)), MONTH(1&amp;MID(J14, FIND(" ",J14, 5) + 1, 3)), VALUE(MID(J14, FIND(" ",J14, 1) + 1, IF(ISNUMBER(VALUE(MID(J14, 6, 1))), 2, 1)))), "MM/DD")</f>
        <v>02/19</v>
      </c>
      <c r="D14" s="59" t="str">
        <f t="shared" ref="D14" si="3">TEXT(DATE(VALUE(RIGHT(SUBSTITUTE(K14,"/ 12:00:00 GMT+8",""), 4)), MONTH(1&amp;MID(K14, FIND(" ",K14, 5) + 1, 3)), VALUE(MID(K14, FIND(" ",K14, 1) + 1, IF(ISNUMBER(VALUE(MID(K14, 6, 1))), 2, 1)))), "MM/DD")</f>
        <v>02/22</v>
      </c>
      <c r="E14" s="60" t="str">
        <f t="shared" ref="E14" si="4">TEXT(DATE(VALUE(RIGHT(SUBSTITUTE(L14,"/ 12:00:00 GMT+8",""), 4)), MONTH(1&amp;MID(L14, FIND(" ",L14, 5) + 1, 3)), VALUE(MID(L14, FIND(" ",L14, 1) + 1, IF(ISNUMBER(VALUE(MID(L14, 6, 1))), 2, 1)))), "MM/DD")</f>
        <v>02/27</v>
      </c>
      <c r="F14" s="35"/>
      <c r="J14" s="10" t="s">
        <v>62</v>
      </c>
      <c r="K14" s="10" t="s">
        <v>63</v>
      </c>
      <c r="L14" s="10" t="s">
        <v>64</v>
      </c>
      <c r="M14" s="10"/>
      <c r="N14" s="10"/>
    </row>
    <row r="15" spans="1:19" s="3" customFormat="1" ht="57" customHeight="1">
      <c r="A15" s="39"/>
      <c r="B15" s="21"/>
      <c r="C15" s="35"/>
      <c r="D15" s="35"/>
      <c r="E15" s="35"/>
      <c r="F15" s="35"/>
      <c r="J15" s="10"/>
      <c r="K15" s="10"/>
      <c r="L15" s="10"/>
      <c r="M15" s="10"/>
      <c r="N15" s="10"/>
    </row>
    <row r="16" spans="1:19" s="3" customFormat="1" ht="57" customHeight="1">
      <c r="A16" s="39"/>
      <c r="B16" s="21"/>
      <c r="C16" s="35"/>
      <c r="D16" s="35"/>
      <c r="E16" s="35"/>
      <c r="F16" s="35"/>
      <c r="J16" s="10"/>
      <c r="K16" s="10"/>
      <c r="L16" s="10"/>
      <c r="M16" s="10"/>
      <c r="N16" s="10"/>
    </row>
    <row r="17" spans="1:14" s="3" customFormat="1" ht="57" customHeight="1">
      <c r="A17" s="39"/>
      <c r="B17" s="21"/>
      <c r="C17" s="35"/>
      <c r="D17" s="35"/>
      <c r="E17" s="35"/>
      <c r="F17" s="35"/>
      <c r="J17" s="10"/>
      <c r="K17" s="10"/>
      <c r="L17" s="10"/>
      <c r="M17" s="10"/>
      <c r="N17" s="10"/>
    </row>
    <row r="18" spans="1:14" s="3" customFormat="1" ht="57" customHeight="1">
      <c r="F18" s="35"/>
      <c r="J18" s="10"/>
      <c r="K18" s="10"/>
      <c r="L18" s="10"/>
      <c r="M18" s="10"/>
      <c r="N18" s="10"/>
    </row>
    <row r="19" spans="1:14" s="3" customFormat="1" ht="57" customHeight="1">
      <c r="F19" s="35"/>
      <c r="J19" s="10"/>
      <c r="K19" s="10"/>
      <c r="L19" s="10"/>
      <c r="M19" s="10"/>
      <c r="N19" s="10"/>
    </row>
    <row r="20" spans="1:14" s="10" customFormat="1" ht="57" customHeight="1">
      <c r="F20" s="35"/>
    </row>
    <row r="21" spans="1:14" s="10" customFormat="1" ht="57" customHeight="1">
      <c r="F21" s="35"/>
    </row>
    <row r="22" spans="1:14" s="10" customFormat="1" ht="57" customHeight="1">
      <c r="F22" s="35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>
      <c r="A26" s="21"/>
      <c r="B26" s="21"/>
      <c r="C26" s="21"/>
      <c r="D26" s="21"/>
      <c r="E26" s="21"/>
      <c r="F26" s="21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3" t="s">
        <v>18</v>
      </c>
      <c r="B29" s="1"/>
      <c r="C29" s="1"/>
      <c r="D29" s="1"/>
      <c r="E29" s="1"/>
      <c r="F29" s="1"/>
      <c r="G29" s="46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5"/>
      <c r="F30" s="5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0" t="s">
        <v>4</v>
      </c>
      <c r="F31" s="20"/>
      <c r="G31" s="19" t="s">
        <v>1</v>
      </c>
    </row>
    <row r="32" spans="1:14" s="3" customFormat="1" ht="57" customHeight="1">
      <c r="A32" s="62" t="s">
        <v>0</v>
      </c>
      <c r="B32" s="64" t="s">
        <v>2</v>
      </c>
      <c r="C32" s="66" t="s">
        <v>5</v>
      </c>
      <c r="D32" s="68" t="s">
        <v>19</v>
      </c>
      <c r="E32" s="32" t="s">
        <v>22</v>
      </c>
      <c r="F32" s="33"/>
      <c r="H32" s="2"/>
    </row>
    <row r="33" spans="1:8" s="3" customFormat="1" ht="35.25">
      <c r="A33" s="63"/>
      <c r="B33" s="65"/>
      <c r="C33" s="67"/>
      <c r="D33" s="69"/>
      <c r="E33" s="27" t="s">
        <v>20</v>
      </c>
      <c r="F33" s="34"/>
    </row>
    <row r="34" spans="1:8" s="3" customFormat="1" ht="57" customHeight="1">
      <c r="A34" s="16" t="s">
        <v>6</v>
      </c>
      <c r="B34" s="14" t="s">
        <v>7</v>
      </c>
      <c r="C34" s="22">
        <v>45078</v>
      </c>
      <c r="D34" s="22">
        <v>45082</v>
      </c>
      <c r="E34" s="25">
        <v>45091</v>
      </c>
      <c r="F34" s="35"/>
      <c r="G34" s="10"/>
      <c r="H34" s="10"/>
    </row>
    <row r="35" spans="1:8" s="3" customFormat="1" ht="57" customHeight="1">
      <c r="A35" s="17" t="s">
        <v>8</v>
      </c>
      <c r="B35" s="15" t="s">
        <v>9</v>
      </c>
      <c r="C35" s="22">
        <v>45078</v>
      </c>
      <c r="D35" s="23">
        <v>45086</v>
      </c>
      <c r="E35" s="18" t="s">
        <v>17</v>
      </c>
      <c r="F35" s="21"/>
      <c r="G35" s="10"/>
      <c r="H35" s="10"/>
    </row>
    <row r="36" spans="1:8" s="3" customFormat="1" ht="57" customHeight="1">
      <c r="A36" s="17" t="s">
        <v>10</v>
      </c>
      <c r="B36" s="15" t="s">
        <v>11</v>
      </c>
      <c r="C36" s="23">
        <v>45084</v>
      </c>
      <c r="D36" s="23">
        <v>45087</v>
      </c>
      <c r="E36" s="26">
        <v>45096</v>
      </c>
      <c r="F36" s="35"/>
      <c r="G36" s="10"/>
      <c r="H36" s="10"/>
    </row>
    <row r="37" spans="1:8" s="3" customFormat="1" ht="57" customHeight="1">
      <c r="A37" s="17" t="s">
        <v>12</v>
      </c>
      <c r="B37" s="15" t="s">
        <v>13</v>
      </c>
      <c r="C37" s="23">
        <v>45091</v>
      </c>
      <c r="D37" s="23">
        <v>45094</v>
      </c>
      <c r="E37" s="26">
        <v>45103</v>
      </c>
      <c r="F37" s="35"/>
      <c r="G37" s="10"/>
      <c r="H37" s="10"/>
    </row>
    <row r="38" spans="1:8" s="3" customFormat="1" ht="57" customHeight="1">
      <c r="A38" s="17" t="s">
        <v>14</v>
      </c>
      <c r="B38" s="15" t="s">
        <v>15</v>
      </c>
      <c r="C38" s="23">
        <v>45098</v>
      </c>
      <c r="D38" s="23">
        <v>45101</v>
      </c>
      <c r="E38" s="26">
        <v>45110</v>
      </c>
      <c r="F38" s="35"/>
      <c r="G38" s="10"/>
      <c r="H38" s="10"/>
    </row>
    <row r="39" spans="1:8" s="3" customFormat="1" ht="57" customHeight="1" thickBot="1">
      <c r="A39" s="28" t="s">
        <v>10</v>
      </c>
      <c r="B39" s="29" t="s">
        <v>16</v>
      </c>
      <c r="C39" s="30">
        <v>45105</v>
      </c>
      <c r="D39" s="30">
        <v>45108</v>
      </c>
      <c r="E39" s="31">
        <v>45117</v>
      </c>
      <c r="F39" s="35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21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21"/>
      <c r="G43" s="10"/>
      <c r="H43" s="10"/>
    </row>
    <row r="44" spans="1:8" s="3" customFormat="1" ht="57" customHeight="1">
      <c r="A44" s="21"/>
      <c r="B44" s="21"/>
      <c r="C44" s="21"/>
      <c r="D44" s="21"/>
      <c r="E44" s="21"/>
      <c r="F44" s="21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F1:H1"/>
    <mergeCell ref="A32:A33"/>
    <mergeCell ref="B32:B33"/>
    <mergeCell ref="C32:C33"/>
    <mergeCell ref="D32:D3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2025-02-07T02:42:00Z</cp:lastPrinted>
  <dcterms:created xsi:type="dcterms:W3CDTF">2016-03-18T07:26:58Z</dcterms:created>
  <dcterms:modified xsi:type="dcterms:W3CDTF">2025-12-24T05:19:15Z</dcterms:modified>
</cp:coreProperties>
</file>