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D077493-7813-4961-B62B-026F2E573A2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F14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F13" i="7" s="1"/>
  <c r="C7" i="7"/>
  <c r="C8" i="7"/>
  <c r="C9" i="7"/>
  <c r="C10" i="7"/>
  <c r="C11" i="7"/>
  <c r="C12" i="7"/>
  <c r="C13" i="7"/>
  <c r="C6" i="7"/>
  <c r="F12" i="7" l="1"/>
  <c r="F7" i="7" l="1"/>
  <c r="F8" i="7"/>
  <c r="F9" i="7"/>
  <c r="F10" i="7"/>
  <c r="F11" i="7"/>
  <c r="F6" i="7"/>
</calcChain>
</file>

<file path=xl/sharedStrings.xml><?xml version="1.0" encoding="utf-8"?>
<sst xmlns="http://schemas.openxmlformats.org/spreadsheetml/2006/main" count="76" uniqueCount="63">
  <si>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</si>
  <si>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</si>
  <si>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</si>
  <si>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</si>
  <si>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</si>
  <si>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</si>
  <si>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</si>
  <si>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</si>
  <si>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</si>
  <si>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</si>
  <si>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</si>
  <si>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</si>
  <si>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</si>
  <si>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</si>
  <si>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</si>
  <si>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</si>
  <si>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</si>
  <si>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</si>
  <si>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</si>
  <si>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</si>
  <si>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</si>
  <si>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</si>
  <si>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</si>
  <si>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</si>
  <si>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</si>
  <si>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</t>
  </si>
  <si>
    <t>GREEN HORIZON</t>
  </si>
  <si>
    <t>301E</t>
  </si>
  <si>
    <t>225E</t>
  </si>
  <si>
    <t>302E</t>
  </si>
  <si>
    <t>226E</t>
  </si>
  <si>
    <t>Thu 25th Dec 2025/ 12:00:00 GMT+8</t>
  </si>
  <si>
    <t>Sun 28th Dec 2025</t>
  </si>
  <si>
    <t>Fri 2nd Jan 2026</t>
  </si>
  <si>
    <t>Thu 1st Jan 2026/ 12:00:00 GMT+8</t>
  </si>
  <si>
    <t>Sun 4th Jan 2026</t>
  </si>
  <si>
    <t>Fri 9th Jan 2026</t>
  </si>
  <si>
    <t>Thu 8th Jan 2026/ 12:00:00 GMT+8</t>
  </si>
  <si>
    <t>Sun 11th Jan 2026</t>
  </si>
  <si>
    <t>Fri 16th Jan 2026</t>
  </si>
  <si>
    <t>Thu 15th Jan 2026/ 12:00:00 GMT+8</t>
  </si>
  <si>
    <t>Sun 18th Jan 2026</t>
  </si>
  <si>
    <t>Fri 23rd Jan 2026</t>
  </si>
  <si>
    <t>303E</t>
  </si>
  <si>
    <t>227E</t>
  </si>
  <si>
    <t>304E</t>
  </si>
  <si>
    <t>228E</t>
  </si>
  <si>
    <t>305E</t>
  </si>
  <si>
    <t>Thu 22nd Jan 2026/ 12:00:00 GMT+8</t>
  </si>
  <si>
    <t>Sun 25th Jan 2026</t>
  </si>
  <si>
    <t>Fri 30th Jan 2026</t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</si>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</sst>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14</xdr:row>
      <xdr:rowOff>291463</xdr:rowOff>
    </xdr:from>
    <xdr:to>
      <xdr:col>7</xdr:col>
      <xdr:colOff>142875</xdr:colOff>
      <xdr:row>17</xdr:row>
      <xdr:rowOff>309559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14996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168</xdr:row>
      <xdr:rowOff>26987</xdr:rowOff>
    </xdr:from>
    <xdr:to>
      <xdr:col>33</xdr:col>
      <xdr:colOff>251864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1033463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23</v>
      </c>
      <c r="B1" s="33"/>
      <c r="C1" s="33"/>
      <c r="D1" s="33"/>
      <c r="E1" s="34"/>
      <c r="F1" s="65" t="s">
        <v>18</v>
      </c>
      <c r="G1" s="66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4">
        <v>46015</v>
      </c>
      <c r="G3" s="21" t="s">
        <v>24</v>
      </c>
      <c r="I3" s="9"/>
      <c r="J3" s="3"/>
      <c r="K3" s="3"/>
      <c r="L3" s="3"/>
      <c r="M3" s="3"/>
      <c r="N3" s="3"/>
    </row>
    <row r="4" spans="1:19" s="2" customFormat="1" ht="87" customHeight="1">
      <c r="A4" s="61" t="s">
        <v>0</v>
      </c>
      <c r="B4" s="63" t="s">
        <v>20</v>
      </c>
      <c r="C4" s="63" t="s">
        <v>2</v>
      </c>
      <c r="D4" s="45" t="s">
        <v>22</v>
      </c>
      <c r="E4" s="47" t="s">
        <v>21</v>
      </c>
      <c r="F4" s="48" t="s">
        <v>19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62"/>
      <c r="B5" s="64"/>
      <c r="C5" s="64"/>
      <c r="D5" s="54" t="s">
        <v>15</v>
      </c>
      <c r="E5" s="55" t="s">
        <v>16</v>
      </c>
      <c r="F5" s="56" t="s">
        <v>16</v>
      </c>
      <c r="G5" s="24"/>
      <c r="J5" s="3"/>
      <c r="K5" s="3"/>
      <c r="L5" s="3"/>
      <c r="M5" s="3"/>
      <c r="N5" s="3"/>
    </row>
    <row r="6" spans="1:19" s="3" customFormat="1" ht="57" customHeight="1">
      <c r="A6" s="49" t="s">
        <v>25</v>
      </c>
      <c r="B6" s="50" t="s">
        <v>27</v>
      </c>
      <c r="C6" s="57" t="str">
        <f>TEXT(DATE(VALUE(RIGHT(SUBSTITUTE(J6,"/ 12:00:00 GMT+8",""), 4)), MONTH(1&amp;MID(J6, FIND(" ",J6, 5) + 1, 3)), VALUE(MID(J6, FIND(" ",J6, 1) + 1, IF(ISNUMBER(VALUE(MID(J6, 6, 1))), 2, 1)))), "MM/DD")</f>
        <v>12/25</v>
      </c>
      <c r="D6" s="57" t="str">
        <f t="shared" ref="D6:E13" si="0">TEXT(DATE(VALUE(RIGHT(SUBSTITUTE(K6,"/ 12:00:00 GMT+8",""), 4)), MONTH(1&amp;MID(K6, FIND(" ",K6, 5) + 1, 3)), VALUE(MID(K6, FIND(" ",K6, 1) + 1, IF(ISNUMBER(VALUE(MID(K6, 6, 1))), 2, 1)))), "MM/DD")</f>
        <v>12/28</v>
      </c>
      <c r="E6" s="57" t="str">
        <f t="shared" si="0"/>
        <v>01/02</v>
      </c>
      <c r="F6" s="51" t="str">
        <f>E6</f>
        <v>01/02</v>
      </c>
      <c r="G6" s="23"/>
      <c r="J6" s="58" t="s">
        <v>31</v>
      </c>
      <c r="K6" s="58" t="s">
        <v>32</v>
      </c>
      <c r="L6" s="58" t="s">
        <v>33</v>
      </c>
      <c r="M6" s="10"/>
      <c r="N6" s="10"/>
    </row>
    <row r="7" spans="1:19" s="3" customFormat="1" ht="57" customHeight="1">
      <c r="A7" s="40" t="s">
        <v>26</v>
      </c>
      <c r="B7" s="41" t="s">
        <v>28</v>
      </c>
      <c r="C7" s="59" t="str">
        <f t="shared" ref="C7:C13" si="1">TEXT(DATE(VALUE(RIGHT(SUBSTITUTE(J7,"/ 12:00:00 GMT+8",""), 4)), MONTH(1&amp;MID(J7, FIND(" ",J7, 5) + 1, 3)), VALUE(MID(J7, FIND(" ",J7, 1) + 1, IF(ISNUMBER(VALUE(MID(J7, 6, 1))), 2, 1)))), "MM/DD")</f>
        <v>01/01</v>
      </c>
      <c r="D7" s="59" t="str">
        <f t="shared" si="0"/>
        <v>01/04</v>
      </c>
      <c r="E7" s="59" t="str">
        <f t="shared" si="0"/>
        <v>01/09</v>
      </c>
      <c r="F7" s="52" t="str">
        <f t="shared" ref="F7:F13" si="2">E7</f>
        <v>01/09</v>
      </c>
      <c r="G7" s="23"/>
      <c r="J7" s="58" t="s">
        <v>34</v>
      </c>
      <c r="K7" s="58" t="s">
        <v>35</v>
      </c>
      <c r="L7" s="58" t="s">
        <v>36</v>
      </c>
      <c r="M7" s="10"/>
      <c r="N7" s="10"/>
    </row>
    <row r="8" spans="1:19" s="3" customFormat="1" ht="57" customHeight="1">
      <c r="A8" s="40" t="s">
        <v>25</v>
      </c>
      <c r="B8" s="41" t="s">
        <v>29</v>
      </c>
      <c r="C8" s="59" t="str">
        <f t="shared" si="1"/>
        <v>01/08</v>
      </c>
      <c r="D8" s="59" t="str">
        <f t="shared" si="0"/>
        <v>01/11</v>
      </c>
      <c r="E8" s="59" t="str">
        <f t="shared" si="0"/>
        <v>01/16</v>
      </c>
      <c r="F8" s="52" t="str">
        <f t="shared" si="2"/>
        <v>01/16</v>
      </c>
      <c r="G8" s="23"/>
      <c r="J8" s="58" t="s">
        <v>37</v>
      </c>
      <c r="K8" s="58" t="s">
        <v>38</v>
      </c>
      <c r="L8" s="58" t="s">
        <v>39</v>
      </c>
      <c r="M8" s="10"/>
      <c r="N8" s="10"/>
    </row>
    <row r="9" spans="1:19" s="3" customFormat="1" ht="57" customHeight="1">
      <c r="A9" s="40" t="s">
        <v>26</v>
      </c>
      <c r="B9" s="41" t="s">
        <v>30</v>
      </c>
      <c r="C9" s="59" t="str">
        <f t="shared" si="1"/>
        <v>01/15</v>
      </c>
      <c r="D9" s="59" t="str">
        <f t="shared" si="0"/>
        <v>01/18</v>
      </c>
      <c r="E9" s="59" t="str">
        <f t="shared" si="0"/>
        <v>01/23</v>
      </c>
      <c r="F9" s="52" t="str">
        <f t="shared" si="2"/>
        <v>01/23</v>
      </c>
      <c r="G9" s="23"/>
      <c r="J9" s="58" t="s">
        <v>40</v>
      </c>
      <c r="K9" s="58" t="s">
        <v>41</v>
      </c>
      <c r="L9" s="58" t="s">
        <v>42</v>
      </c>
      <c r="M9" s="10"/>
      <c r="N9" s="10"/>
    </row>
    <row r="10" spans="1:19" s="3" customFormat="1" ht="57" customHeight="1">
      <c r="A10" s="40" t="s">
        <v>25</v>
      </c>
      <c r="B10" s="41" t="s">
        <v>43</v>
      </c>
      <c r="C10" s="59" t="str">
        <f t="shared" si="1"/>
        <v>01/22</v>
      </c>
      <c r="D10" s="59" t="str">
        <f t="shared" si="0"/>
        <v>01/25</v>
      </c>
      <c r="E10" s="59" t="str">
        <f t="shared" si="0"/>
        <v>01/30</v>
      </c>
      <c r="F10" s="52" t="str">
        <f t="shared" si="2"/>
        <v>01/30</v>
      </c>
      <c r="G10" s="23"/>
      <c r="J10" s="58" t="s">
        <v>48</v>
      </c>
      <c r="K10" s="58" t="s">
        <v>49</v>
      </c>
      <c r="L10" s="58" t="s">
        <v>50</v>
      </c>
      <c r="M10" s="10"/>
      <c r="N10" s="10"/>
    </row>
    <row r="11" spans="1:19" s="3" customFormat="1" ht="57" customHeight="1">
      <c r="A11" s="40" t="s">
        <v>26</v>
      </c>
      <c r="B11" s="41" t="s">
        <v>44</v>
      </c>
      <c r="C11" s="59" t="str">
        <f t="shared" si="1"/>
        <v>01/29</v>
      </c>
      <c r="D11" s="59" t="str">
        <f t="shared" si="0"/>
        <v>02/01</v>
      </c>
      <c r="E11" s="59" t="str">
        <f t="shared" si="0"/>
        <v>02/06</v>
      </c>
      <c r="F11" s="52" t="str">
        <f t="shared" si="2"/>
        <v>02/06</v>
      </c>
      <c r="G11" s="23"/>
      <c r="J11" s="58" t="s">
        <v>51</v>
      </c>
      <c r="K11" s="58" t="s">
        <v>52</v>
      </c>
      <c r="L11" s="58" t="s">
        <v>53</v>
      </c>
      <c r="M11" s="10"/>
      <c r="N11" s="10"/>
    </row>
    <row r="12" spans="1:19" s="3" customFormat="1" ht="57" customHeight="1">
      <c r="A12" s="40" t="s">
        <v>25</v>
      </c>
      <c r="B12" s="41" t="s">
        <v>45</v>
      </c>
      <c r="C12" s="59" t="str">
        <f t="shared" si="1"/>
        <v>02/05</v>
      </c>
      <c r="D12" s="59" t="str">
        <f t="shared" si="0"/>
        <v>02/08</v>
      </c>
      <c r="E12" s="59" t="str">
        <f t="shared" si="0"/>
        <v>02/13</v>
      </c>
      <c r="F12" s="52" t="str">
        <f t="shared" si="2"/>
        <v>02/13</v>
      </c>
      <c r="G12" s="23"/>
      <c r="J12" s="58" t="s">
        <v>54</v>
      </c>
      <c r="K12" s="58" t="s">
        <v>55</v>
      </c>
      <c r="L12" s="58" t="s">
        <v>56</v>
      </c>
      <c r="M12" s="10"/>
      <c r="N12" s="10"/>
    </row>
    <row r="13" spans="1:19" s="3" customFormat="1" ht="57" customHeight="1">
      <c r="A13" s="40" t="s">
        <v>26</v>
      </c>
      <c r="B13" s="41" t="s">
        <v>46</v>
      </c>
      <c r="C13" s="59" t="str">
        <f t="shared" si="1"/>
        <v>02/12</v>
      </c>
      <c r="D13" s="59" t="str">
        <f t="shared" si="0"/>
        <v>02/15</v>
      </c>
      <c r="E13" s="59" t="str">
        <f t="shared" si="0"/>
        <v>02/20</v>
      </c>
      <c r="F13" s="52" t="str">
        <f t="shared" si="2"/>
        <v>02/20</v>
      </c>
      <c r="G13" s="23"/>
      <c r="J13" s="58" t="s">
        <v>57</v>
      </c>
      <c r="K13" s="58" t="s">
        <v>58</v>
      </c>
      <c r="L13" s="58" t="s">
        <v>59</v>
      </c>
      <c r="M13" s="10"/>
      <c r="N13" s="10"/>
    </row>
    <row r="14" spans="1:19" s="3" customFormat="1" ht="57" customHeight="1" thickBot="1">
      <c r="A14" s="42" t="s">
        <v>25</v>
      </c>
      <c r="B14" s="43" t="s">
        <v>47</v>
      </c>
      <c r="C14" s="60" t="str">
        <f t="shared" ref="C14" si="3">TEXT(DATE(VALUE(RIGHT(SUBSTITUTE(J14,"/ 12:00:00 GMT+8",""), 4)), MONTH(1&amp;MID(J14, FIND(" ",J14, 5) + 1, 3)), VALUE(MID(J14, FIND(" ",J14, 1) + 1, IF(ISNUMBER(VALUE(MID(J14, 6, 1))), 2, 1)))), "MM/DD")</f>
        <v>02/19</v>
      </c>
      <c r="D14" s="60" t="str">
        <f t="shared" ref="D14" si="4">TEXT(DATE(VALUE(RIGHT(SUBSTITUTE(K14,"/ 12:00:00 GMT+8",""), 4)), MONTH(1&amp;MID(K14, FIND(" ",K14, 5) + 1, 3)), VALUE(MID(K14, FIND(" ",K14, 1) + 1, IF(ISNUMBER(VALUE(MID(K14, 6, 1))), 2, 1)))), "MM/DD")</f>
        <v>02/22</v>
      </c>
      <c r="E14" s="60" t="str">
        <f t="shared" ref="E14" si="5">TEXT(DATE(VALUE(RIGHT(SUBSTITUTE(L14,"/ 12:00:00 GMT+8",""), 4)), MONTH(1&amp;MID(L14, FIND(" ",L14, 5) + 1, 3)), VALUE(MID(L14, FIND(" ",L14, 1) + 1, IF(ISNUMBER(VALUE(MID(L14, 6, 1))), 2, 1)))), "MM/DD")</f>
        <v>02/27</v>
      </c>
      <c r="F14" s="53" t="str">
        <f t="shared" ref="F14" si="6">E14</f>
        <v>02/27</v>
      </c>
      <c r="G14" s="23"/>
      <c r="J14" s="10" t="s">
        <v>60</v>
      </c>
      <c r="K14" s="10" t="s">
        <v>61</v>
      </c>
      <c r="L14" s="10" t="s">
        <v>62</v>
      </c>
      <c r="M14" s="10"/>
      <c r="N14" s="10"/>
    </row>
    <row r="15" spans="1:19" s="3" customFormat="1" ht="57" customHeight="1">
      <c r="A15" s="35"/>
      <c r="B15" s="23"/>
      <c r="C15" s="36"/>
      <c r="D15" s="36"/>
      <c r="E15" s="36"/>
      <c r="F15" s="36"/>
      <c r="G15" s="23"/>
      <c r="J15" s="10"/>
      <c r="K15" s="10"/>
      <c r="L15" s="10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3" customFormat="1" ht="57" customHeight="1"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14</v>
      </c>
      <c r="B29" s="1"/>
      <c r="C29" s="1"/>
      <c r="D29" s="1"/>
      <c r="E29" s="13"/>
      <c r="F29" s="13"/>
      <c r="G29" s="46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7" t="s">
        <v>0</v>
      </c>
      <c r="B32" s="63" t="s">
        <v>1</v>
      </c>
      <c r="C32" s="70" t="s">
        <v>2</v>
      </c>
      <c r="D32" s="72" t="s">
        <v>15</v>
      </c>
      <c r="E32" s="31" t="s">
        <v>17</v>
      </c>
      <c r="F32" s="38"/>
      <c r="G32" s="24"/>
      <c r="H32" s="2"/>
    </row>
    <row r="33" spans="1:8" s="3" customFormat="1" ht="35.25">
      <c r="A33" s="68"/>
      <c r="B33" s="69"/>
      <c r="C33" s="71"/>
      <c r="D33" s="73"/>
      <c r="E33" s="27" t="s">
        <v>16</v>
      </c>
      <c r="F33" s="39"/>
      <c r="G33" s="23"/>
    </row>
    <row r="34" spans="1:8" s="3" customFormat="1" ht="57" customHeight="1">
      <c r="A34" s="19" t="s">
        <v>3</v>
      </c>
      <c r="B34" s="17" t="s">
        <v>4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5</v>
      </c>
      <c r="B35" s="18" t="s">
        <v>6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7</v>
      </c>
      <c r="B36" s="18" t="s">
        <v>8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9</v>
      </c>
      <c r="B37" s="18" t="s">
        <v>10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11</v>
      </c>
      <c r="B38" s="18" t="s">
        <v>12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7</v>
      </c>
      <c r="B39" s="29" t="s">
        <v>13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2025-12-24T05:16:09Z</dcterms:modified>
</cp:coreProperties>
</file>